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4"/>
  <workbookPr defaultThemeVersion="124226"/>
  <mc:AlternateContent xmlns:mc="http://schemas.openxmlformats.org/markup-compatibility/2006">
    <mc:Choice Requires="x15">
      <x15ac:absPath xmlns:x15ac="http://schemas.microsoft.com/office/spreadsheetml/2010/11/ac" url="/Users/reynolds/Documents/Research Leadership/New routing/"/>
    </mc:Choice>
  </mc:AlternateContent>
  <xr:revisionPtr revIDLastSave="0" documentId="13_ncr:1_{36A1B585-B77D-1748-9CF9-21060900D740}" xr6:coauthVersionLast="36" xr6:coauthVersionMax="36" xr10:uidLastSave="{00000000-0000-0000-0000-000000000000}"/>
  <bookViews>
    <workbookView xWindow="4960" yWindow="1680" windowWidth="37200" windowHeight="23260" xr2:uid="{00000000-000D-0000-FFFF-FFFF00000000}"/>
  </bookViews>
  <sheets>
    <sheet name=" COVER SHEET" sheetId="2" r:id="rId1"/>
    <sheet name="Program Requirements " sheetId="5" r:id="rId2"/>
    <sheet name="DEPAUL BUDGET PAGE" sheetId="1" r:id="rId3"/>
    <sheet name="RFUMS BUDGET PAGE" sheetId="4" r:id="rId4"/>
  </sheets>
  <calcPr calcId="181029"/>
</workbook>
</file>

<file path=xl/calcChain.xml><?xml version="1.0" encoding="utf-8"?>
<calcChain xmlns="http://schemas.openxmlformats.org/spreadsheetml/2006/main">
  <c r="M68" i="1" l="1"/>
  <c r="M58" i="1"/>
  <c r="K6" i="2" l="1"/>
  <c r="M44" i="1"/>
  <c r="M52" i="1"/>
  <c r="M34" i="1"/>
  <c r="M33" i="1"/>
  <c r="M32" i="1"/>
  <c r="M26" i="1"/>
  <c r="M27" i="1" s="1"/>
  <c r="M25" i="1"/>
  <c r="M20" i="1"/>
  <c r="M21" i="1" s="1"/>
  <c r="M19" i="1"/>
  <c r="M35" i="1" l="1"/>
  <c r="M71" i="1" s="1"/>
  <c r="K5" i="2" s="1"/>
  <c r="K7" i="2" s="1"/>
</calcChain>
</file>

<file path=xl/sharedStrings.xml><?xml version="1.0" encoding="utf-8"?>
<sst xmlns="http://schemas.openxmlformats.org/spreadsheetml/2006/main" count="132" uniqueCount="109">
  <si>
    <t>ITEM</t>
  </si>
  <si>
    <t>DETAILS</t>
  </si>
  <si>
    <t>COST</t>
  </si>
  <si>
    <t>Percent of Contributed AY Research Effort:</t>
  </si>
  <si>
    <t>A. DePaul Project Team Member Name</t>
  </si>
  <si>
    <t>B. DePaul Project Team Member Name</t>
  </si>
  <si>
    <t>C. DePaul Project Team Member Name</t>
  </si>
  <si>
    <t>D. DePaul Project Team Member Name</t>
  </si>
  <si>
    <t>E. DePaul Project Team Member Name</t>
  </si>
  <si>
    <t>Academic Year Support</t>
  </si>
  <si>
    <t>Summer Support</t>
  </si>
  <si>
    <t>Please detail # of Students x hours per student x hourly rate</t>
  </si>
  <si>
    <t>Student Summer Fringe Benefits</t>
  </si>
  <si>
    <t>A.  Grad Student  Research Assistance</t>
  </si>
  <si>
    <t>7.65% of Grad Student Summer Salary</t>
  </si>
  <si>
    <t>7.65% of  Undergrad student Summer Salary</t>
  </si>
  <si>
    <t>A.  External Consultant Name/ Activity</t>
  </si>
  <si>
    <t>Please detail # of Hours x Hourly Rate</t>
  </si>
  <si>
    <t>A.  Materials and Supplies</t>
  </si>
  <si>
    <t>A.  International Travel</t>
  </si>
  <si>
    <t>Airfare</t>
  </si>
  <si>
    <t>Local Travel Expenses</t>
  </si>
  <si>
    <t>Lodging</t>
  </si>
  <si>
    <t>Subsistence</t>
  </si>
  <si>
    <t>Other</t>
  </si>
  <si>
    <t>B.  Meeting Expenses</t>
  </si>
  <si>
    <t>D.  Participant Incentives for Human Subject Research</t>
  </si>
  <si>
    <t xml:space="preserve">F. Other </t>
  </si>
  <si>
    <t>Subtotal Other Direct Costs:</t>
  </si>
  <si>
    <t>B.  External Consultant Name/ Activity</t>
  </si>
  <si>
    <t>C.  External Consultant Name/ Activity</t>
  </si>
  <si>
    <t xml:space="preserve">Subtotal Professional Services:  </t>
  </si>
  <si>
    <t>B. Undergrad Research Assistance</t>
  </si>
  <si>
    <t>Subtotal Graduate Research Assistance:</t>
  </si>
  <si>
    <t>Subtotal Undergraduate Research Assistance:</t>
  </si>
  <si>
    <t>Subtotal International Travel/ Fieldwork:</t>
  </si>
  <si>
    <t xml:space="preserve">Subtotal Domestic Travel/Fieldwork:  </t>
  </si>
  <si>
    <t>5.  OTHER DIRECT COSTS</t>
  </si>
  <si>
    <t>4.  TRAVEL/ FIELDWORK EXPENSES</t>
  </si>
  <si>
    <t>3.  PROFESSIONAL SERVICES</t>
  </si>
  <si>
    <t>2.  STUDENT RESEARCH ASSISTANCE</t>
  </si>
  <si>
    <t xml:space="preserve">1.  DEPAUL PROJECT TEAM EFFORT </t>
  </si>
  <si>
    <t>TOTAL REQUEST</t>
  </si>
  <si>
    <t>B.  Domestic Travel</t>
  </si>
  <si>
    <t>E.  Animal Acquisition/ Care Expenses</t>
  </si>
  <si>
    <t>Name</t>
  </si>
  <si>
    <t>Department</t>
  </si>
  <si>
    <t>Academic Unit (College)</t>
  </si>
  <si>
    <t>PROJECT TITLE</t>
  </si>
  <si>
    <r>
      <rPr>
        <b/>
        <sz val="11"/>
        <color theme="0"/>
        <rFont val="FrankRuehl"/>
        <family val="2"/>
        <charset val="177"/>
      </rPr>
      <t>PROJECT SYNOPSIS</t>
    </r>
    <r>
      <rPr>
        <b/>
        <sz val="11"/>
        <color theme="0"/>
        <rFont val="Calibri"/>
        <family val="2"/>
        <scheme val="minor"/>
      </rPr>
      <t xml:space="preserve"> </t>
    </r>
    <r>
      <rPr>
        <b/>
        <i/>
        <sz val="8"/>
        <color theme="0"/>
        <rFont val="Calibri"/>
        <family val="2"/>
        <scheme val="minor"/>
      </rPr>
      <t>(Not to Exceed 200 words</t>
    </r>
    <r>
      <rPr>
        <b/>
        <sz val="11"/>
        <color theme="0"/>
        <rFont val="Calibri"/>
        <family val="2"/>
        <scheme val="minor"/>
      </rPr>
      <t>)</t>
    </r>
  </si>
  <si>
    <t>AMT REQUESTED</t>
  </si>
  <si>
    <t>DPU Request</t>
  </si>
  <si>
    <t>RFUMS Request</t>
  </si>
  <si>
    <t>Animal Use:</t>
  </si>
  <si>
    <t>Human Subjects:</t>
  </si>
  <si>
    <t>Biohazards:</t>
  </si>
  <si>
    <t>DPU</t>
  </si>
  <si>
    <t>RFUMS</t>
  </si>
  <si>
    <r>
      <t xml:space="preserve">Research Protections  </t>
    </r>
    <r>
      <rPr>
        <b/>
        <i/>
        <sz val="8"/>
        <color theme="0"/>
        <rFont val="Calibri"/>
        <family val="2"/>
        <scheme val="minor"/>
      </rPr>
      <t>Indicate Y/N for each institution as applicable   (all blanks contain a response)</t>
    </r>
  </si>
  <si>
    <t>A. RFUMS Project Team Member Name</t>
  </si>
  <si>
    <t>B. RFUMS Project Team Member Name</t>
  </si>
  <si>
    <t>C. RFUMS Project Team Member Name</t>
  </si>
  <si>
    <t>DEPAUL  PROPOSAL BUDGET</t>
  </si>
  <si>
    <t>A.  Item 1:</t>
  </si>
  <si>
    <t xml:space="preserve">B.  Item 2:  </t>
  </si>
  <si>
    <t xml:space="preserve">C. Item 3:  </t>
  </si>
  <si>
    <t xml:space="preserve">Subtotal Equipment:  </t>
  </si>
  <si>
    <t xml:space="preserve">Effort must be recorded for all Project team members </t>
  </si>
  <si>
    <t>TOTAL  DEPAUL REQUEST</t>
  </si>
  <si>
    <t>RFUMS  PROPOSAL BUDGET</t>
  </si>
  <si>
    <t>REVISED:</t>
  </si>
  <si>
    <t>NEW:</t>
  </si>
  <si>
    <r>
      <rPr>
        <b/>
        <sz val="11"/>
        <color theme="0"/>
        <rFont val="FrankRuehl"/>
        <family val="2"/>
        <charset val="177"/>
      </rPr>
      <t>APPLICATION TYPE</t>
    </r>
    <r>
      <rPr>
        <b/>
        <i/>
        <sz val="8"/>
        <color theme="0"/>
        <rFont val="Calibri"/>
        <family val="2"/>
        <scheme val="minor"/>
      </rPr>
      <t xml:space="preserve">      (Check Applicable Box)</t>
    </r>
  </si>
  <si>
    <t>Start Date:</t>
  </si>
  <si>
    <t>End Date:</t>
  </si>
  <si>
    <t>Continuation:</t>
  </si>
  <si>
    <t>( 2nd Yr Funding Request of a Current Awardee Team)</t>
  </si>
  <si>
    <t>Campus Email/Phone Extension</t>
  </si>
  <si>
    <t>Biological Resource Facility:</t>
  </si>
  <si>
    <r>
      <rPr>
        <b/>
        <sz val="11"/>
        <color theme="0"/>
        <rFont val="FrankRuehl"/>
        <family val="2"/>
        <charset val="177"/>
      </rPr>
      <t>ORS SIGN OFF</t>
    </r>
    <r>
      <rPr>
        <b/>
        <sz val="11"/>
        <color theme="0"/>
        <rFont val="Calibri"/>
        <family val="2"/>
        <scheme val="minor"/>
      </rPr>
      <t xml:space="preserve"> </t>
    </r>
  </si>
  <si>
    <t>DPU  ORS:</t>
  </si>
  <si>
    <t>RFUMS ORS:</t>
  </si>
  <si>
    <r>
      <t>PROJECT PERIOD:</t>
    </r>
    <r>
      <rPr>
        <b/>
        <i/>
        <sz val="8"/>
        <color theme="0"/>
        <rFont val="FrankRuehl"/>
        <family val="2"/>
        <charset val="177"/>
      </rPr>
      <t xml:space="preserve"> </t>
    </r>
  </si>
  <si>
    <t>Required Format:  mm/dd/yy</t>
  </si>
  <si>
    <t>C.  Photocopy/Printing Expenses</t>
  </si>
  <si>
    <t>G. Other:</t>
  </si>
  <si>
    <t>DePaul University- Rosalind Franklin University Medical School
2015 Collaborative Pilot Research Grants</t>
  </si>
  <si>
    <r>
      <rPr>
        <b/>
        <sz val="11"/>
        <color theme="0"/>
        <rFont val="FrankRuehl"/>
        <family val="2"/>
        <charset val="177"/>
      </rPr>
      <t>PROGRAM DESCRIPTION</t>
    </r>
    <r>
      <rPr>
        <b/>
        <i/>
        <sz val="8"/>
        <color theme="0"/>
        <rFont val="Calibri"/>
        <family val="2"/>
        <scheme val="minor"/>
      </rPr>
      <t>)</t>
    </r>
  </si>
  <si>
    <t>PROPOSAL ROUTING PROCEDURES</t>
  </si>
  <si>
    <r>
      <t>A complete proposal must bear the signature of the DePaul</t>
    </r>
    <r>
      <rPr>
        <b/>
        <i/>
        <u/>
        <sz val="9"/>
        <color theme="1"/>
        <rFont val="Calibri"/>
        <family val="2"/>
        <scheme val="minor"/>
      </rPr>
      <t xml:space="preserve"> and</t>
    </r>
    <r>
      <rPr>
        <sz val="9"/>
        <color theme="1"/>
        <rFont val="Calibri"/>
        <family val="2"/>
        <scheme val="minor"/>
      </rPr>
      <t xml:space="preserve"> RFUMS Research Offices on the cover page.  Please see requirements for proposal routing for each institution below.  PIs are advised that the routing process may require several days to complete and to plan accordingly.  Incomplete or late proposals will not be considered for review.  </t>
    </r>
  </si>
  <si>
    <t>APPLICATION SUBMISSION and DEADLINE</t>
  </si>
  <si>
    <t>Do we have one:  Purpose/  Eligibility/ Allowable Costs/ Proposal Elements/Requirements</t>
  </si>
  <si>
    <r>
      <rPr>
        <b/>
        <sz val="11"/>
        <color theme="0"/>
        <rFont val="FrankRuehl"/>
        <family val="2"/>
        <charset val="177"/>
      </rPr>
      <t>PROJECT TEAM</t>
    </r>
    <r>
      <rPr>
        <b/>
        <i/>
        <sz val="8"/>
        <color theme="0"/>
        <rFont val="Calibri"/>
        <family val="2"/>
        <scheme val="minor"/>
      </rPr>
      <t xml:space="preserve">      (A Minimum of One Faculty Member per Institution is Required)</t>
    </r>
  </si>
  <si>
    <r>
      <t xml:space="preserve">5.  EQUIPMENT COSTS  </t>
    </r>
    <r>
      <rPr>
        <b/>
        <sz val="8"/>
        <color theme="3" tint="-0.499984740745262"/>
        <rFont val="Calibri"/>
        <family val="2"/>
        <scheme val="minor"/>
      </rPr>
      <t>(Equipment has an acquisition cost of $5K or more; items of lessor value are supplies.)</t>
    </r>
  </si>
  <si>
    <t>Budget Period: 1</t>
  </si>
  <si>
    <t>Funds Requested ($)</t>
  </si>
  <si>
    <t>Total Direct Costs</t>
  </si>
  <si>
    <r>
      <rPr>
        <b/>
        <sz val="10"/>
        <color rgb="FF000066"/>
        <rFont val="FrankRuehl"/>
        <family val="2"/>
        <charset val="177"/>
      </rPr>
      <t>DePaul University:</t>
    </r>
    <r>
      <rPr>
        <b/>
        <sz val="9"/>
        <color theme="1"/>
        <rFont val="FrankRuehl"/>
        <family val="2"/>
        <charset val="177"/>
      </rPr>
      <t xml:space="preserve"> </t>
    </r>
    <r>
      <rPr>
        <sz val="9"/>
        <color theme="1"/>
        <rFont val="Calibri"/>
        <family val="2"/>
        <scheme val="minor"/>
      </rPr>
      <t xml:space="preserve"> One DePaul faculty member per Project Team should enter their proposal in the ORS Web-Based Proposal Review System ( Link: </t>
    </r>
    <r>
      <rPr>
        <u/>
        <sz val="9"/>
        <color rgb="FF000066"/>
        <rFont val="Calibri"/>
        <family val="2"/>
        <scheme val="minor"/>
      </rPr>
      <t xml:space="preserve"> https://orsapps.depaul.edu/proposal/user/Login.asp</t>
    </r>
    <r>
      <rPr>
        <sz val="9"/>
        <color theme="1"/>
        <rFont val="Calibri"/>
        <family val="2"/>
        <scheme val="minor"/>
      </rPr>
      <t xml:space="preserve">)  approximately </t>
    </r>
    <r>
      <rPr>
        <b/>
        <sz val="9"/>
        <color rgb="FF800000"/>
        <rFont val="Calibri"/>
        <family val="2"/>
        <scheme val="minor"/>
      </rPr>
      <t xml:space="preserve">7 working days in advance of the deadline.   </t>
    </r>
    <r>
      <rPr>
        <sz val="9"/>
        <rFont val="Calibri"/>
        <family val="2"/>
        <scheme val="minor"/>
      </rPr>
      <t xml:space="preserve">Required Attachments for review include: a completed Program Cover Sheet, a completed DePaul Budget Page, DePaul Budget Narrative, and a draft  of the team's proposal narrative and vitas </t>
    </r>
    <r>
      <rPr>
        <sz val="9"/>
        <rFont val="Calibri"/>
        <family val="2"/>
        <scheme val="minor"/>
      </rPr>
      <t xml:space="preserve">.  ORS will review proposals in the order that they are received; incomplete proposals  cannot be reviewed.  Upon review by ORS, proposals will be routed to applicable internal offices ( Chairs, Deans, Research Protections, etc.) for review and approval.  Once approved, ORS will endorse the Program Cover Sheet and return it to the PI for submission.  The DePaul faculty member submitting the proposal for review in the ORS web-based proposal review system must be available to ORS staff during the review period for discussion and/ or modification of their draft materials as required.   </t>
    </r>
  </si>
  <si>
    <t>Supplies</t>
  </si>
  <si>
    <t>Equipment</t>
  </si>
  <si>
    <t>Personnel (salary + fringe)</t>
  </si>
  <si>
    <t>Direct Costs</t>
  </si>
  <si>
    <t>Animal Purchase and Housing</t>
  </si>
  <si>
    <t>Itemize Any Items &gt;$2,000</t>
  </si>
  <si>
    <t>Contracts and Core Facility Fees</t>
  </si>
  <si>
    <t>DePaul University- Rosalind Franklin University Medical School
2022 Collaborative Pilot Research Grants</t>
  </si>
  <si>
    <r>
      <t xml:space="preserve">Completed Proposals must be submitted  via email to Daniela Raicu (draicu@depaul.edu)  </t>
    </r>
    <r>
      <rPr>
        <b/>
        <sz val="9"/>
        <color rgb="FF800000"/>
        <rFont val="Calibri"/>
        <family val="2"/>
        <scheme val="minor"/>
      </rPr>
      <t xml:space="preserve"> and Ronald Kaplan (ronald.kaplan@rosalindfranklin.edu)</t>
    </r>
    <r>
      <rPr>
        <sz val="9"/>
        <color theme="1"/>
        <rFont val="Calibri"/>
        <family val="2"/>
        <scheme val="minor"/>
      </rPr>
      <t xml:space="preserve"> no later than </t>
    </r>
    <r>
      <rPr>
        <b/>
        <sz val="9"/>
        <color rgb="FF800000"/>
        <rFont val="Calibri"/>
        <family val="2"/>
        <scheme val="minor"/>
      </rPr>
      <t>3pm on October 27, 2022</t>
    </r>
    <r>
      <rPr>
        <sz val="9"/>
        <color theme="1"/>
        <rFont val="Calibri"/>
        <family val="2"/>
        <scheme val="minor"/>
      </rPr>
      <t xml:space="preserve">.  The Email Must include the Subject Line:  </t>
    </r>
    <r>
      <rPr>
        <b/>
        <sz val="9"/>
        <color rgb="FF800000"/>
        <rFont val="Calibri"/>
        <family val="2"/>
        <scheme val="minor"/>
      </rPr>
      <t xml:space="preserve">DPU-RFUMS 2022 PILOT GRANT PROPOSAL.  </t>
    </r>
    <r>
      <rPr>
        <sz val="9"/>
        <rFont val="Calibri"/>
        <family val="2"/>
        <scheme val="minor"/>
      </rPr>
      <t xml:space="preserve">Only one proposal should be submitted per Project Team.  The individual Project Team should determine who will act as the submitter of the team proposal.  The submitter will  be the point of contact for the application, receiving  all formal communications on the  submission and its status on behalf of the Project Team, and will be responsible for timely follow-up on any queries, as necessary, with regard to the application.      </t>
    </r>
  </si>
  <si>
    <r>
      <rPr>
        <b/>
        <sz val="10"/>
        <color rgb="FF000066"/>
        <rFont val="FrankRuehl"/>
        <family val="2"/>
        <charset val="177"/>
      </rPr>
      <t>Rosalind Franklin University of Medicine and Science.</t>
    </r>
    <r>
      <rPr>
        <sz val="9"/>
        <color theme="1"/>
        <rFont val="Calibri"/>
        <family val="2"/>
        <scheme val="minor"/>
      </rPr>
      <t xml:space="preserve">   Please submit the routing sheet for RFUMS and DePaul University Pilot Proposals to OSR 5 working days in advance of the deadline.</t>
    </r>
  </si>
  <si>
    <t>Total Request may not exceed $67,000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</si>
</sst>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i/>
      <sz val="9"/>
      <color theme="1"/>
      <name val="Calibri"/>
      <family val="2"/>
      <scheme val="minor"/>
    </font>
    <font>
      <b/>
      <i/>
      <sz val="8"/>
      <color theme="1"/>
      <name val="Calibri"/>
      <family val="2"/>
      <scheme val="minor"/>
    </font>
    <font>
      <sz val="8"/>
      <color theme="1"/>
      <name val="Calibri"/>
      <family val="2"/>
      <scheme val="minor"/>
    </font>
    <font>
      <b/>
      <sz val="10"/>
      <color theme="1"/>
      <name val="Calibri"/>
      <family val="2"/>
      <scheme val="minor"/>
    </font>
    <font>
      <b/>
      <sz val="9"/>
      <color theme="0"/>
      <name val="Calibri"/>
      <family val="2"/>
      <scheme val="minor"/>
    </font>
    <font>
      <b/>
      <sz val="10"/>
      <color theme="3" tint="-0.499984740745262"/>
      <name val="Calibri"/>
      <family val="2"/>
      <scheme val="minor"/>
    </font>
    <font>
      <b/>
      <i/>
      <sz val="8"/>
      <color theme="3" tint="-0.499984740745262"/>
      <name val="Calibri"/>
      <family val="2"/>
      <scheme val="minor"/>
    </font>
    <font>
      <sz val="8"/>
      <color theme="3" tint="-0.499984740745262"/>
      <name val="Calibri"/>
      <family val="2"/>
      <scheme val="minor"/>
    </font>
    <font>
      <b/>
      <sz val="9"/>
      <color theme="3" tint="-0.499984740745262"/>
      <name val="Calibri"/>
      <family val="2"/>
      <scheme val="minor"/>
    </font>
    <font>
      <b/>
      <sz val="11"/>
      <color theme="3" tint="-0.499984740745262"/>
      <name val="Calibri"/>
      <family val="2"/>
      <scheme val="minor"/>
    </font>
    <font>
      <sz val="11"/>
      <color theme="3" tint="-0.499984740745262"/>
      <name val="Calibri"/>
      <family val="2"/>
      <scheme val="minor"/>
    </font>
    <font>
      <b/>
      <i/>
      <sz val="8"/>
      <color theme="0"/>
      <name val="Calibri"/>
      <family val="2"/>
      <scheme val="minor"/>
    </font>
    <font>
      <b/>
      <sz val="11"/>
      <color theme="0"/>
      <name val="FrankRuehl"/>
      <family val="2"/>
      <charset val="177"/>
    </font>
    <font>
      <b/>
      <sz val="16"/>
      <color theme="0"/>
      <name val="FrankRuehl"/>
      <family val="2"/>
      <charset val="177"/>
    </font>
    <font>
      <sz val="11"/>
      <color theme="3" tint="-0.249977111117893"/>
      <name val="Calibri"/>
      <family val="2"/>
      <scheme val="minor"/>
    </font>
    <font>
      <sz val="9"/>
      <name val="Calibri"/>
      <family val="2"/>
      <scheme val="minor"/>
    </font>
    <font>
      <b/>
      <sz val="12"/>
      <color theme="0"/>
      <name val="FrankRuehl"/>
      <family val="2"/>
      <charset val="177"/>
    </font>
    <font>
      <sz val="8"/>
      <color theme="3" tint="-0.249977111117893"/>
      <name val="Calibri"/>
      <family val="2"/>
      <scheme val="minor"/>
    </font>
    <font>
      <b/>
      <sz val="9"/>
      <color theme="1"/>
      <name val="Calibri"/>
      <family val="2"/>
      <scheme val="minor"/>
    </font>
    <font>
      <b/>
      <sz val="8"/>
      <color theme="3" tint="-0.499984740745262"/>
      <name val="Calibri"/>
      <family val="2"/>
      <scheme val="minor"/>
    </font>
    <font>
      <b/>
      <sz val="11"/>
      <name val="Calibri"/>
      <family val="2"/>
      <scheme val="minor"/>
    </font>
    <font>
      <b/>
      <i/>
      <sz val="8"/>
      <color theme="0"/>
      <name val="FrankRuehl"/>
      <family val="2"/>
      <charset val="177"/>
    </font>
    <font>
      <sz val="8"/>
      <name val="Calibri"/>
      <family val="2"/>
      <scheme val="minor"/>
    </font>
    <font>
      <b/>
      <sz val="9"/>
      <color rgb="FF800000"/>
      <name val="Calibri"/>
      <family val="2"/>
      <scheme val="minor"/>
    </font>
    <font>
      <b/>
      <i/>
      <u/>
      <sz val="9"/>
      <color theme="1"/>
      <name val="Calibri"/>
      <family val="2"/>
      <scheme val="minor"/>
    </font>
    <font>
      <b/>
      <sz val="10"/>
      <color rgb="FF000066"/>
      <name val="FrankRuehl"/>
      <family val="2"/>
      <charset val="177"/>
    </font>
    <font>
      <b/>
      <sz val="9"/>
      <color theme="1"/>
      <name val="FrankRuehl"/>
      <family val="2"/>
      <charset val="177"/>
    </font>
    <font>
      <u/>
      <sz val="9"/>
      <color rgb="FF000066"/>
      <name val="Calibri"/>
      <family val="2"/>
      <scheme val="minor"/>
    </font>
    <font>
      <b/>
      <sz val="12"/>
      <color theme="1"/>
      <name val="Calibri"/>
      <family val="2"/>
      <scheme val="minor"/>
    </font>
    <font>
      <b/>
      <sz val="12"/>
      <color theme="3" tint="-0.499984740745262"/>
      <name val="Calibri"/>
      <family val="2"/>
      <scheme val="minor"/>
    </font>
    <font>
      <b/>
      <u/>
      <sz val="12"/>
      <color theme="1"/>
      <name val="Calibri"/>
      <family val="2"/>
      <scheme val="minor"/>
    </font>
    <font>
      <u/>
      <sz val="12"/>
      <color theme="1"/>
      <name val="Calibri"/>
      <family val="2"/>
      <scheme val="minor"/>
    </font>
    <font>
      <sz val="9"/>
      <color theme="1"/>
      <name val="Calibri"/>
      <family val="2"/>
      <charset val="177"/>
      <scheme val="minor"/>
    </font>
  </fonts>
  <fills count="4">
    <fill>
      <patternFill patternType="none"/>
    </fill>
    <fill>
      <patternFill patternType="gray125"/>
    </fill>
    <fill>
      <patternFill patternType="solid">
        <fgColor theme="0" tint="-0.249977111117893"/>
        <bgColor indexed="64"/>
      </patternFill>
    </fill>
    <fill>
      <patternFill patternType="solid">
        <fgColor theme="3" tint="-0.499984740745262"/>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37">
    <xf numFmtId="0" fontId="0" fillId="0" borderId="0" xfId="0"/>
    <xf numFmtId="0" fontId="5" fillId="0" borderId="0" xfId="0" applyFont="1"/>
    <xf numFmtId="0" fontId="0" fillId="0" borderId="3" xfId="0" applyBorder="1"/>
    <xf numFmtId="0" fontId="7" fillId="0" borderId="0" xfId="0" applyFont="1"/>
    <xf numFmtId="0" fontId="8" fillId="0" borderId="0" xfId="0" applyFont="1"/>
    <xf numFmtId="0" fontId="10" fillId="0" borderId="0" xfId="0" applyFont="1"/>
    <xf numFmtId="0" fontId="11" fillId="0" borderId="0" xfId="0" applyFont="1"/>
    <xf numFmtId="0" fontId="8" fillId="0" borderId="0" xfId="0" applyFont="1" applyAlignment="1">
      <alignment horizontal="right"/>
    </xf>
    <xf numFmtId="0" fontId="7" fillId="0" borderId="3" xfId="0" applyFont="1" applyBorder="1"/>
    <xf numFmtId="0" fontId="0" fillId="0" borderId="0" xfId="0" applyBorder="1"/>
    <xf numFmtId="0" fontId="7" fillId="2" borderId="0" xfId="0" applyFont="1" applyFill="1"/>
    <xf numFmtId="0" fontId="7" fillId="0" borderId="0" xfId="0" applyFont="1" applyBorder="1"/>
    <xf numFmtId="0" fontId="7" fillId="0" borderId="4" xfId="0" applyFont="1" applyBorder="1"/>
    <xf numFmtId="0" fontId="7" fillId="0" borderId="5" xfId="0" applyFont="1" applyBorder="1"/>
    <xf numFmtId="0" fontId="8" fillId="0" borderId="5" xfId="0" applyFont="1" applyBorder="1"/>
    <xf numFmtId="0" fontId="4" fillId="3" borderId="2" xfId="0" applyFont="1" applyFill="1" applyBorder="1"/>
    <xf numFmtId="0" fontId="12" fillId="3" borderId="2" xfId="0" applyFont="1" applyFill="1" applyBorder="1"/>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3" fillId="0" borderId="0" xfId="0" applyFont="1" applyFill="1"/>
    <xf numFmtId="0" fontId="17" fillId="0" borderId="0" xfId="0" applyFont="1" applyFill="1"/>
    <xf numFmtId="0" fontId="0" fillId="0" borderId="0" xfId="0" applyFill="1"/>
    <xf numFmtId="0" fontId="7" fillId="0" borderId="0" xfId="0" applyFont="1" applyFill="1"/>
    <xf numFmtId="0" fontId="13" fillId="0" borderId="0" xfId="0" applyFont="1" applyFill="1" applyBorder="1"/>
    <xf numFmtId="0" fontId="17" fillId="0" borderId="0" xfId="0" applyFont="1" applyFill="1" applyBorder="1"/>
    <xf numFmtId="0" fontId="18" fillId="0" borderId="0" xfId="0" applyFont="1" applyFill="1" applyBorder="1"/>
    <xf numFmtId="0" fontId="0" fillId="0" borderId="0" xfId="0" applyFill="1" applyBorder="1"/>
    <xf numFmtId="0" fontId="7" fillId="0" borderId="0" xfId="0" applyFont="1" applyFill="1" applyBorder="1"/>
    <xf numFmtId="0" fontId="5" fillId="0" borderId="2" xfId="0" applyFont="1" applyBorder="1"/>
    <xf numFmtId="0" fontId="11" fillId="0" borderId="2" xfId="0" applyFont="1" applyBorder="1"/>
    <xf numFmtId="0" fontId="0" fillId="0" borderId="0" xfId="0" applyBorder="1"/>
    <xf numFmtId="0" fontId="0" fillId="0" borderId="7"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9" xfId="0" applyBorder="1" applyAlignment="1">
      <alignment wrapText="1"/>
    </xf>
    <xf numFmtId="0" fontId="0" fillId="0" borderId="0" xfId="0" applyBorder="1" applyAlignment="1">
      <alignment wrapText="1"/>
    </xf>
    <xf numFmtId="0" fontId="0" fillId="0" borderId="10" xfId="0" applyBorder="1" applyAlignment="1">
      <alignment wrapText="1"/>
    </xf>
    <xf numFmtId="0" fontId="4" fillId="3" borderId="2" xfId="0" applyFont="1" applyFill="1" applyBorder="1"/>
    <xf numFmtId="0" fontId="20" fillId="3" borderId="6" xfId="0" applyFont="1" applyFill="1" applyBorder="1"/>
    <xf numFmtId="0" fontId="9" fillId="0" borderId="6" xfId="0" applyFont="1" applyBorder="1"/>
    <xf numFmtId="0" fontId="9" fillId="0" borderId="6" xfId="0" applyFont="1" applyBorder="1"/>
    <xf numFmtId="0" fontId="0" fillId="0" borderId="8" xfId="0" applyBorder="1"/>
    <xf numFmtId="0" fontId="20" fillId="3" borderId="6" xfId="0" applyFont="1" applyFill="1" applyBorder="1"/>
    <xf numFmtId="0" fontId="0" fillId="0" borderId="0" xfId="0" applyBorder="1" applyAlignment="1">
      <alignment vertical="center" wrapText="1"/>
    </xf>
    <xf numFmtId="0" fontId="0" fillId="0" borderId="9" xfId="0" applyBorder="1" applyAlignment="1">
      <alignment vertical="center" wrapText="1"/>
    </xf>
    <xf numFmtId="0" fontId="7" fillId="0" borderId="16" xfId="0" applyFont="1" applyBorder="1"/>
    <xf numFmtId="0" fontId="0" fillId="0" borderId="16" xfId="0" applyBorder="1"/>
    <xf numFmtId="0" fontId="0" fillId="0" borderId="15" xfId="0" applyBorder="1"/>
    <xf numFmtId="0" fontId="9" fillId="0" borderId="0" xfId="0" applyFont="1" applyBorder="1"/>
    <xf numFmtId="0" fontId="22" fillId="3" borderId="0" xfId="0" applyFont="1" applyFill="1" applyBorder="1"/>
    <xf numFmtId="0" fontId="22" fillId="3" borderId="10" xfId="0" applyFont="1" applyFill="1" applyBorder="1"/>
    <xf numFmtId="0" fontId="22" fillId="0" borderId="9" xfId="0" applyFont="1" applyFill="1" applyBorder="1"/>
    <xf numFmtId="0" fontId="22" fillId="0" borderId="0" xfId="0" applyFont="1" applyFill="1" applyBorder="1"/>
    <xf numFmtId="0" fontId="22" fillId="0" borderId="10" xfId="0" applyFont="1" applyFill="1" applyBorder="1"/>
    <xf numFmtId="0" fontId="6" fillId="3" borderId="0" xfId="0" applyFont="1" applyFill="1" applyBorder="1"/>
    <xf numFmtId="0" fontId="24" fillId="3" borderId="9" xfId="0" applyFont="1" applyFill="1" applyBorder="1"/>
    <xf numFmtId="0" fontId="16" fillId="0" borderId="9" xfId="0" applyFont="1" applyFill="1" applyBorder="1"/>
    <xf numFmtId="0" fontId="8" fillId="0" borderId="0" xfId="0" applyFont="1" applyBorder="1"/>
    <xf numFmtId="0" fontId="8" fillId="0" borderId="4" xfId="0" applyFont="1" applyBorder="1"/>
    <xf numFmtId="0" fontId="8" fillId="0" borderId="3" xfId="0" applyFont="1" applyBorder="1"/>
    <xf numFmtId="164" fontId="7" fillId="0" borderId="10" xfId="0" applyNumberFormat="1" applyFont="1" applyBorder="1" applyAlignment="1">
      <alignment vertical="center" wrapText="1"/>
    </xf>
    <xf numFmtId="164" fontId="26" fillId="0" borderId="8" xfId="0" applyNumberFormat="1" applyFont="1" applyBorder="1" applyAlignment="1">
      <alignment vertical="center"/>
    </xf>
    <xf numFmtId="0" fontId="26" fillId="0" borderId="0" xfId="0" applyFont="1" applyBorder="1" applyAlignment="1">
      <alignment horizontal="right" vertical="center"/>
    </xf>
    <xf numFmtId="0" fontId="7" fillId="0" borderId="0" xfId="0" applyFont="1" applyBorder="1" applyAlignment="1">
      <alignment vertical="center" wrapText="1"/>
    </xf>
    <xf numFmtId="0" fontId="7" fillId="0" borderId="3" xfId="0" applyFont="1" applyBorder="1" applyAlignment="1">
      <alignment vertical="center" wrapText="1"/>
    </xf>
    <xf numFmtId="164" fontId="9" fillId="0" borderId="10" xfId="0" applyNumberFormat="1" applyFont="1" applyBorder="1" applyAlignment="1">
      <alignment horizontal="right" vertical="center"/>
    </xf>
    <xf numFmtId="0" fontId="4" fillId="0" borderId="0" xfId="0" applyFont="1" applyFill="1" applyBorder="1"/>
    <xf numFmtId="0" fontId="4" fillId="0" borderId="10" xfId="0" applyFont="1" applyFill="1" applyBorder="1"/>
    <xf numFmtId="0" fontId="28" fillId="0" borderId="0" xfId="0" applyFont="1" applyFill="1" applyBorder="1"/>
    <xf numFmtId="0" fontId="4" fillId="0" borderId="3" xfId="0" applyFont="1" applyFill="1" applyBorder="1"/>
    <xf numFmtId="0" fontId="9" fillId="0" borderId="0" xfId="0" applyFont="1" applyBorder="1" applyAlignment="1">
      <alignment vertical="top"/>
    </xf>
    <xf numFmtId="0" fontId="9" fillId="0" borderId="12" xfId="0" applyFont="1" applyBorder="1" applyAlignment="1">
      <alignment vertical="top"/>
    </xf>
    <xf numFmtId="0" fontId="9" fillId="0" borderId="10" xfId="0" applyFont="1" applyBorder="1"/>
    <xf numFmtId="0" fontId="30" fillId="0" borderId="0" xfId="0" applyFont="1" applyFill="1" applyBorder="1"/>
    <xf numFmtId="0" fontId="30" fillId="0" borderId="3" xfId="0" applyFont="1" applyFill="1" applyBorder="1"/>
    <xf numFmtId="0" fontId="30" fillId="0" borderId="0" xfId="0" applyFont="1" applyFill="1" applyBorder="1" applyAlignment="1">
      <alignment horizontal="right"/>
    </xf>
    <xf numFmtId="0" fontId="25" fillId="0" borderId="3" xfId="0" applyFont="1" applyFill="1" applyBorder="1"/>
    <xf numFmtId="0" fontId="25" fillId="0" borderId="10" xfId="0" applyFont="1" applyFill="1" applyBorder="1"/>
    <xf numFmtId="0" fontId="25" fillId="0" borderId="0" xfId="0" applyFont="1" applyFill="1" applyBorder="1"/>
    <xf numFmtId="0" fontId="7" fillId="0" borderId="11" xfId="0" applyFont="1" applyBorder="1" applyAlignment="1">
      <alignment wrapText="1"/>
    </xf>
    <xf numFmtId="0" fontId="7" fillId="0" borderId="1" xfId="0" applyFont="1" applyBorder="1" applyAlignment="1">
      <alignment wrapText="1"/>
    </xf>
    <xf numFmtId="0" fontId="7" fillId="0" borderId="3" xfId="0" applyFont="1" applyBorder="1" applyAlignment="1">
      <alignment wrapText="1"/>
    </xf>
    <xf numFmtId="0" fontId="16" fillId="0" borderId="1" xfId="0" applyFont="1" applyBorder="1" applyAlignment="1">
      <alignment wrapText="1"/>
    </xf>
    <xf numFmtId="0" fontId="7" fillId="0" borderId="17" xfId="0" applyFont="1" applyBorder="1"/>
    <xf numFmtId="0" fontId="3" fillId="0" borderId="0" xfId="0" applyFont="1"/>
    <xf numFmtId="0" fontId="36" fillId="0" borderId="0" xfId="0" applyFont="1"/>
    <xf numFmtId="0" fontId="37" fillId="0" borderId="0" xfId="0" applyFont="1"/>
    <xf numFmtId="0" fontId="3" fillId="0" borderId="0" xfId="0" applyFont="1" applyBorder="1"/>
    <xf numFmtId="0" fontId="38" fillId="0" borderId="0" xfId="0" applyFont="1"/>
    <xf numFmtId="0" fontId="39" fillId="0" borderId="0" xfId="0" applyFont="1"/>
    <xf numFmtId="0" fontId="2" fillId="0" borderId="0" xfId="0" applyFont="1"/>
    <xf numFmtId="0" fontId="1" fillId="0" borderId="0" xfId="0" applyFont="1"/>
    <xf numFmtId="0" fontId="0" fillId="0" borderId="7" xfId="0" applyBorder="1" applyAlignment="1">
      <alignment wrapText="1"/>
    </xf>
    <xf numFmtId="0" fontId="0" fillId="0" borderId="6"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0" xfId="0" applyBorder="1" applyAlignment="1">
      <alignment wrapText="1"/>
    </xf>
    <xf numFmtId="0" fontId="0" fillId="0" borderId="10" xfId="0" applyBorder="1" applyAlignment="1">
      <alignment wrapText="1"/>
    </xf>
    <xf numFmtId="0" fontId="4" fillId="3" borderId="13" xfId="0" applyFont="1" applyFill="1" applyBorder="1"/>
    <xf numFmtId="0" fontId="4" fillId="3" borderId="2" xfId="0" applyFont="1" applyFill="1" applyBorder="1"/>
    <xf numFmtId="0" fontId="4" fillId="3" borderId="14" xfId="0" applyFont="1" applyFill="1" applyBorder="1"/>
    <xf numFmtId="0" fontId="7" fillId="0" borderId="13" xfId="0" applyFont="1" applyBorder="1" applyAlignment="1">
      <alignment wrapText="1"/>
    </xf>
    <xf numFmtId="0" fontId="7" fillId="0" borderId="2" xfId="0" applyFont="1" applyBorder="1" applyAlignment="1">
      <alignment wrapText="1"/>
    </xf>
    <xf numFmtId="0" fontId="7" fillId="0" borderId="14" xfId="0" applyFont="1" applyBorder="1" applyAlignment="1">
      <alignment wrapText="1"/>
    </xf>
    <xf numFmtId="0" fontId="16" fillId="0" borderId="2" xfId="0" applyFont="1" applyBorder="1" applyAlignment="1">
      <alignment horizontal="center" wrapText="1"/>
    </xf>
    <xf numFmtId="0" fontId="16" fillId="0" borderId="14" xfId="0" applyFont="1" applyBorder="1" applyAlignment="1">
      <alignment horizontal="center" wrapText="1"/>
    </xf>
    <xf numFmtId="0" fontId="9" fillId="0" borderId="0" xfId="0" applyFont="1" applyBorder="1" applyAlignment="1">
      <alignment horizontal="center" vertical="center" wrapText="1"/>
    </xf>
    <xf numFmtId="0" fontId="21" fillId="3" borderId="13"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4" fillId="3" borderId="6" xfId="0" applyFont="1" applyFill="1" applyBorder="1"/>
    <xf numFmtId="0" fontId="4" fillId="3" borderId="8" xfId="0" applyFont="1" applyFill="1" applyBorder="1"/>
    <xf numFmtId="164" fontId="7" fillId="0" borderId="0" xfId="0" applyNumberFormat="1" applyFont="1" applyBorder="1" applyAlignment="1">
      <alignment horizontal="right" vertical="center" wrapText="1"/>
    </xf>
    <xf numFmtId="164" fontId="7" fillId="0" borderId="0" xfId="0" applyNumberFormat="1" applyFont="1" applyBorder="1" applyAlignment="1">
      <alignment horizontal="right" vertical="center"/>
    </xf>
    <xf numFmtId="0" fontId="26" fillId="0" borderId="0" xfId="0" applyFont="1" applyBorder="1" applyAlignment="1">
      <alignment horizontal="right" vertical="center"/>
    </xf>
    <xf numFmtId="0" fontId="20" fillId="3" borderId="6" xfId="0" applyFont="1" applyFill="1" applyBorder="1" applyAlignment="1">
      <alignment horizontal="center"/>
    </xf>
    <xf numFmtId="0" fontId="20" fillId="3" borderId="8" xfId="0" applyFont="1" applyFill="1" applyBorder="1" applyAlignment="1">
      <alignment horizontal="center"/>
    </xf>
    <xf numFmtId="0" fontId="0" fillId="0" borderId="9" xfId="0" applyBorder="1" applyAlignment="1">
      <alignment vertical="center" wrapText="1"/>
    </xf>
    <xf numFmtId="0" fontId="0" fillId="0" borderId="0" xfId="0" applyBorder="1" applyAlignment="1">
      <alignment vertical="center" wrapText="1"/>
    </xf>
    <xf numFmtId="0" fontId="20" fillId="3" borderId="7" xfId="0" applyFont="1" applyFill="1" applyBorder="1"/>
    <xf numFmtId="0" fontId="20" fillId="3" borderId="6" xfId="0" applyFont="1" applyFill="1" applyBorder="1"/>
    <xf numFmtId="0" fontId="4" fillId="3" borderId="7" xfId="0" applyFont="1" applyFill="1" applyBorder="1"/>
    <xf numFmtId="0" fontId="9" fillId="0" borderId="6" xfId="0" applyFont="1" applyBorder="1"/>
    <xf numFmtId="0" fontId="0" fillId="0" borderId="0" xfId="0" applyBorder="1"/>
    <xf numFmtId="0" fontId="0" fillId="0" borderId="16" xfId="0" applyBorder="1" applyAlignment="1">
      <alignment wrapText="1"/>
    </xf>
    <xf numFmtId="0" fontId="40" fillId="0" borderId="0" xfId="0" applyFont="1" applyAlignment="1">
      <alignment wrapText="1"/>
    </xf>
    <xf numFmtId="0" fontId="7" fillId="0" borderId="0" xfId="0" applyFont="1" applyAlignment="1">
      <alignment wrapText="1"/>
    </xf>
    <xf numFmtId="0" fontId="40" fillId="0" borderId="0" xfId="0" applyFont="1" applyAlignment="1">
      <alignment vertical="center" wrapText="1"/>
    </xf>
    <xf numFmtId="0" fontId="7" fillId="0" borderId="0" xfId="0" applyFont="1" applyAlignment="1">
      <alignment vertical="center" wrapText="1"/>
    </xf>
    <xf numFmtId="0" fontId="31" fillId="0" borderId="0" xfId="0" applyFont="1" applyAlignment="1">
      <alignment vertical="center"/>
    </xf>
    <xf numFmtId="0" fontId="7" fillId="0" borderId="0" xfId="0" applyFont="1" applyAlignment="1">
      <alignment vertical="center"/>
    </xf>
    <xf numFmtId="0" fontId="4" fillId="3"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800000"/>
      <color rgb="FF00006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0"/>
  <sheetViews>
    <sheetView tabSelected="1" workbookViewId="0">
      <selection activeCell="O16" sqref="O16"/>
    </sheetView>
  </sheetViews>
  <sheetFormatPr baseColWidth="10" defaultColWidth="8.83203125" defaultRowHeight="15"/>
  <cols>
    <col min="5" max="5" width="14.33203125" customWidth="1"/>
    <col min="6" max="6" width="7.6640625" customWidth="1"/>
    <col min="8" max="8" width="9.1640625" customWidth="1"/>
    <col min="9" max="9" width="12.6640625" customWidth="1"/>
    <col min="10" max="10" width="7.5" customWidth="1"/>
    <col min="11" max="11" width="33.33203125" customWidth="1"/>
  </cols>
  <sheetData>
    <row r="1" spans="1:11" ht="72.75" customHeight="1">
      <c r="A1" s="112" t="s">
        <v>86</v>
      </c>
      <c r="B1" s="113"/>
      <c r="C1" s="113"/>
      <c r="D1" s="113"/>
      <c r="E1" s="113"/>
      <c r="F1" s="113"/>
      <c r="G1" s="113"/>
      <c r="H1" s="113"/>
      <c r="I1" s="113"/>
      <c r="J1" s="113"/>
      <c r="K1" s="114"/>
    </row>
    <row r="2" spans="1:11">
      <c r="A2" s="35"/>
      <c r="B2" s="9"/>
      <c r="C2" s="9"/>
      <c r="D2" s="9"/>
      <c r="E2" s="9"/>
      <c r="F2" s="9"/>
      <c r="G2" s="9"/>
      <c r="H2" s="9"/>
      <c r="I2" s="9"/>
      <c r="J2" s="33"/>
      <c r="K2" s="46"/>
    </row>
    <row r="3" spans="1:11">
      <c r="A3" s="35"/>
      <c r="B3" s="9"/>
      <c r="C3" s="9"/>
      <c r="D3" s="9"/>
      <c r="E3" s="9"/>
      <c r="F3" s="9"/>
      <c r="G3" s="9"/>
      <c r="H3" s="9"/>
      <c r="I3" s="9"/>
      <c r="J3" s="33"/>
      <c r="K3" s="38"/>
    </row>
    <row r="4" spans="1:11">
      <c r="A4" s="124" t="s">
        <v>48</v>
      </c>
      <c r="B4" s="125"/>
      <c r="C4" s="125"/>
      <c r="D4" s="125"/>
      <c r="E4" s="125"/>
      <c r="F4" s="47"/>
      <c r="G4" s="47" t="s">
        <v>82</v>
      </c>
      <c r="H4" s="47"/>
      <c r="I4" s="43"/>
      <c r="J4" s="120" t="s">
        <v>50</v>
      </c>
      <c r="K4" s="121"/>
    </row>
    <row r="5" spans="1:11" ht="40.25" customHeight="1">
      <c r="A5" s="122"/>
      <c r="B5" s="123"/>
      <c r="C5" s="123"/>
      <c r="D5" s="123"/>
      <c r="E5" s="123"/>
      <c r="F5" s="48"/>
      <c r="G5" s="111" t="s">
        <v>83</v>
      </c>
      <c r="H5" s="111"/>
      <c r="I5" s="117" t="s">
        <v>51</v>
      </c>
      <c r="J5" s="117"/>
      <c r="K5" s="65">
        <f>'DEPAUL BUDGET PAGE'!M71</f>
        <v>0</v>
      </c>
    </row>
    <row r="6" spans="1:11" ht="21.75" customHeight="1">
      <c r="A6" s="122"/>
      <c r="B6" s="123"/>
      <c r="C6" s="123"/>
      <c r="D6" s="123"/>
      <c r="E6" s="123"/>
      <c r="F6" s="48"/>
      <c r="G6" s="68" t="s">
        <v>73</v>
      </c>
      <c r="H6" s="69"/>
      <c r="I6" s="118" t="s">
        <v>52</v>
      </c>
      <c r="J6" s="118"/>
      <c r="K6" s="65">
        <f>'RFUMS BUDGET PAGE'!M75</f>
        <v>0</v>
      </c>
    </row>
    <row r="7" spans="1:11">
      <c r="A7" s="122"/>
      <c r="B7" s="123"/>
      <c r="C7" s="123"/>
      <c r="D7" s="123"/>
      <c r="E7" s="123"/>
      <c r="F7" s="9"/>
      <c r="G7" s="11"/>
      <c r="H7" s="11"/>
      <c r="I7" s="119" t="s">
        <v>42</v>
      </c>
      <c r="J7" s="119"/>
      <c r="K7" s="66">
        <f>SUM(K5:K6)</f>
        <v>0</v>
      </c>
    </row>
    <row r="8" spans="1:11" ht="20.5" customHeight="1">
      <c r="A8" s="49"/>
      <c r="B8" s="48"/>
      <c r="C8" s="48"/>
      <c r="D8" s="48"/>
      <c r="E8" s="48"/>
      <c r="F8" s="33"/>
      <c r="G8" s="11" t="s">
        <v>74</v>
      </c>
      <c r="H8" s="8"/>
      <c r="I8" s="67"/>
      <c r="J8" s="67"/>
      <c r="K8" s="70" t="s">
        <v>108</v>
      </c>
    </row>
    <row r="9" spans="1:11">
      <c r="A9" s="49"/>
      <c r="B9" s="48"/>
      <c r="C9" s="48"/>
      <c r="D9" s="48"/>
      <c r="E9" s="48"/>
      <c r="F9" s="33"/>
      <c r="G9" s="11"/>
      <c r="H9" s="11"/>
      <c r="I9" s="67"/>
      <c r="J9" s="67"/>
      <c r="K9" s="70"/>
    </row>
    <row r="10" spans="1:11">
      <c r="A10" s="126" t="s">
        <v>72</v>
      </c>
      <c r="B10" s="104"/>
      <c r="C10" s="104"/>
      <c r="D10" s="104"/>
      <c r="E10" s="104"/>
      <c r="F10" s="104"/>
      <c r="G10" s="115"/>
      <c r="H10" s="115"/>
      <c r="I10" s="104"/>
      <c r="J10" s="115"/>
      <c r="K10" s="116"/>
    </row>
    <row r="11" spans="1:11" s="24" customFormat="1">
      <c r="A11" s="71"/>
      <c r="B11" s="73" t="s">
        <v>71</v>
      </c>
      <c r="C11" s="74"/>
      <c r="D11" s="71"/>
      <c r="E11" s="73" t="s">
        <v>70</v>
      </c>
      <c r="F11" s="74"/>
      <c r="G11" s="71"/>
      <c r="H11" s="73" t="s">
        <v>75</v>
      </c>
      <c r="I11" s="71"/>
      <c r="J11" s="74"/>
      <c r="K11" s="72"/>
    </row>
    <row r="12" spans="1:11">
      <c r="A12" s="37"/>
      <c r="B12" s="9"/>
      <c r="C12" s="9"/>
      <c r="D12" s="9"/>
      <c r="E12" s="9"/>
      <c r="F12" s="9"/>
      <c r="G12" s="9"/>
      <c r="H12" s="75" t="s">
        <v>76</v>
      </c>
      <c r="I12" s="75"/>
      <c r="J12" s="75"/>
      <c r="K12" s="76"/>
    </row>
    <row r="13" spans="1:11">
      <c r="A13" s="103" t="s">
        <v>92</v>
      </c>
      <c r="B13" s="104"/>
      <c r="C13" s="104"/>
      <c r="D13" s="104"/>
      <c r="E13" s="104"/>
      <c r="F13" s="104"/>
      <c r="G13" s="104"/>
      <c r="H13" s="104"/>
      <c r="I13" s="104"/>
      <c r="J13" s="115"/>
      <c r="K13" s="116"/>
    </row>
    <row r="14" spans="1:11">
      <c r="A14" s="34"/>
      <c r="B14" s="44" t="s">
        <v>45</v>
      </c>
      <c r="C14" s="44"/>
      <c r="D14" s="44"/>
      <c r="E14" s="44"/>
      <c r="F14" s="127" t="s">
        <v>47</v>
      </c>
      <c r="G14" s="127"/>
      <c r="H14" s="127"/>
      <c r="I14" s="45" t="s">
        <v>46</v>
      </c>
      <c r="J14" s="53"/>
      <c r="K14" s="77" t="s">
        <v>77</v>
      </c>
    </row>
    <row r="15" spans="1:11" ht="21.75" customHeight="1">
      <c r="A15" s="35"/>
      <c r="B15" s="11" t="s">
        <v>4</v>
      </c>
      <c r="C15" s="9"/>
      <c r="D15" s="9"/>
      <c r="E15" s="9"/>
      <c r="F15" s="128"/>
      <c r="G15" s="128"/>
      <c r="H15" s="128"/>
      <c r="I15" s="9"/>
      <c r="J15" s="33"/>
      <c r="K15" s="36"/>
    </row>
    <row r="16" spans="1:11">
      <c r="A16" s="35"/>
      <c r="B16" s="11"/>
      <c r="C16" s="9"/>
      <c r="D16" s="9"/>
      <c r="E16" s="9"/>
      <c r="F16" s="9"/>
      <c r="G16" s="9"/>
      <c r="H16" s="9"/>
      <c r="I16" s="9"/>
      <c r="J16" s="33"/>
      <c r="K16" s="36"/>
    </row>
    <row r="17" spans="1:11" ht="21.75" customHeight="1">
      <c r="A17" s="35"/>
      <c r="B17" s="11" t="s">
        <v>5</v>
      </c>
      <c r="C17" s="9"/>
      <c r="D17" s="9"/>
      <c r="E17" s="9"/>
      <c r="F17" s="101"/>
      <c r="G17" s="101"/>
      <c r="H17" s="101"/>
      <c r="I17" s="9"/>
      <c r="J17" s="33"/>
      <c r="K17" s="36"/>
    </row>
    <row r="18" spans="1:11">
      <c r="A18" s="35"/>
      <c r="B18" s="11"/>
      <c r="C18" s="9"/>
      <c r="D18" s="9"/>
      <c r="E18" s="9"/>
      <c r="F18" s="9"/>
      <c r="G18" s="9"/>
      <c r="H18" s="9"/>
      <c r="I18" s="9"/>
      <c r="J18" s="33"/>
      <c r="K18" s="36"/>
    </row>
    <row r="19" spans="1:11" ht="25.5" customHeight="1">
      <c r="A19" s="35"/>
      <c r="B19" s="11" t="s">
        <v>6</v>
      </c>
      <c r="C19" s="9"/>
      <c r="D19" s="9"/>
      <c r="E19" s="9"/>
      <c r="F19" s="101"/>
      <c r="G19" s="101"/>
      <c r="H19" s="101"/>
      <c r="I19" s="9"/>
      <c r="J19" s="33"/>
      <c r="K19" s="36"/>
    </row>
    <row r="20" spans="1:11" ht="16" thickBot="1">
      <c r="A20" s="35"/>
      <c r="B20" s="11"/>
      <c r="C20" s="9"/>
      <c r="D20" s="9"/>
      <c r="E20" s="9"/>
      <c r="F20" s="9"/>
      <c r="G20" s="9"/>
      <c r="H20" s="9"/>
      <c r="I20" s="9"/>
      <c r="J20" s="33"/>
      <c r="K20" s="36"/>
    </row>
    <row r="21" spans="1:11" ht="22.75" customHeight="1">
      <c r="A21" s="35"/>
      <c r="B21" s="50" t="s">
        <v>59</v>
      </c>
      <c r="C21" s="51"/>
      <c r="D21" s="51"/>
      <c r="E21" s="51"/>
      <c r="F21" s="129"/>
      <c r="G21" s="129"/>
      <c r="H21" s="129"/>
      <c r="I21" s="51"/>
      <c r="J21" s="51"/>
      <c r="K21" s="52"/>
    </row>
    <row r="22" spans="1:11">
      <c r="A22" s="35"/>
      <c r="B22" s="9"/>
      <c r="C22" s="9"/>
      <c r="D22" s="9"/>
      <c r="E22" s="9"/>
      <c r="F22" s="9"/>
      <c r="G22" s="9"/>
      <c r="H22" s="9"/>
      <c r="I22" s="9"/>
      <c r="J22" s="33"/>
      <c r="K22" s="36"/>
    </row>
    <row r="23" spans="1:11" ht="24.75" customHeight="1">
      <c r="A23" s="35"/>
      <c r="B23" s="11" t="s">
        <v>60</v>
      </c>
      <c r="C23" s="9"/>
      <c r="D23" s="9"/>
      <c r="E23" s="9"/>
      <c r="F23" s="101"/>
      <c r="G23" s="101"/>
      <c r="H23" s="101"/>
      <c r="I23" s="9"/>
      <c r="J23" s="33"/>
      <c r="K23" s="36"/>
    </row>
    <row r="24" spans="1:11">
      <c r="A24" s="35"/>
      <c r="B24" s="9"/>
      <c r="C24" s="9"/>
      <c r="D24" s="9"/>
      <c r="E24" s="9"/>
      <c r="F24" s="9"/>
      <c r="G24" s="9"/>
      <c r="H24" s="9"/>
      <c r="I24" s="9"/>
      <c r="J24" s="33"/>
      <c r="K24" s="36"/>
    </row>
    <row r="25" spans="1:11">
      <c r="A25" s="35"/>
      <c r="B25" s="11" t="s">
        <v>61</v>
      </c>
      <c r="C25" s="9"/>
      <c r="D25" s="9"/>
      <c r="E25" s="9"/>
      <c r="F25" s="9"/>
      <c r="G25" s="9"/>
      <c r="H25" s="9"/>
      <c r="I25" s="9"/>
      <c r="J25" s="33"/>
      <c r="K25" s="36"/>
    </row>
    <row r="26" spans="1:11">
      <c r="A26" s="35"/>
      <c r="B26" s="9"/>
      <c r="C26" s="9"/>
      <c r="D26" s="9"/>
      <c r="E26" s="9"/>
      <c r="F26" s="9"/>
      <c r="G26" s="9"/>
      <c r="H26" s="9"/>
      <c r="I26" s="9"/>
      <c r="J26" s="33"/>
      <c r="K26" s="36"/>
    </row>
    <row r="27" spans="1:11" ht="16">
      <c r="A27" s="60" t="s">
        <v>58</v>
      </c>
      <c r="B27" s="59"/>
      <c r="C27" s="54"/>
      <c r="D27" s="54"/>
      <c r="E27" s="54"/>
      <c r="F27" s="54"/>
      <c r="G27" s="54"/>
      <c r="H27" s="54"/>
      <c r="I27" s="54"/>
      <c r="J27" s="54"/>
      <c r="K27" s="55"/>
    </row>
    <row r="28" spans="1:11" s="24" customFormat="1">
      <c r="A28" s="56"/>
      <c r="B28" s="57"/>
      <c r="C28" s="57"/>
      <c r="D28" s="57"/>
      <c r="E28" s="57"/>
      <c r="F28" s="57"/>
      <c r="G28" s="57"/>
      <c r="H28" s="57"/>
      <c r="I28" s="57"/>
      <c r="J28" s="57"/>
      <c r="K28" s="58"/>
    </row>
    <row r="29" spans="1:11" s="24" customFormat="1">
      <c r="A29" s="61" t="s">
        <v>56</v>
      </c>
      <c r="B29" s="78" t="s">
        <v>54</v>
      </c>
      <c r="C29" s="78"/>
      <c r="D29" s="79"/>
      <c r="E29" s="78"/>
      <c r="F29" s="80" t="s">
        <v>53</v>
      </c>
      <c r="G29" s="79"/>
      <c r="H29" s="78"/>
      <c r="I29" s="78" t="s">
        <v>55</v>
      </c>
      <c r="J29" s="81"/>
      <c r="K29" s="82"/>
    </row>
    <row r="30" spans="1:11" s="24" customFormat="1">
      <c r="A30" s="61"/>
      <c r="B30" s="78"/>
      <c r="C30" s="78"/>
      <c r="D30" s="78"/>
      <c r="E30" s="78"/>
      <c r="F30" s="78"/>
      <c r="G30" s="78"/>
      <c r="H30" s="78"/>
      <c r="I30" s="78"/>
      <c r="J30" s="83"/>
      <c r="K30" s="82"/>
    </row>
    <row r="31" spans="1:11" s="24" customFormat="1">
      <c r="A31" s="61" t="s">
        <v>57</v>
      </c>
      <c r="B31" s="78" t="s">
        <v>54</v>
      </c>
      <c r="C31" s="78"/>
      <c r="D31" s="79"/>
      <c r="E31" s="78"/>
      <c r="F31" s="80" t="s">
        <v>78</v>
      </c>
      <c r="G31" s="79"/>
      <c r="H31" s="78"/>
      <c r="I31" s="78" t="s">
        <v>55</v>
      </c>
      <c r="J31" s="81"/>
      <c r="K31" s="82"/>
    </row>
    <row r="32" spans="1:11">
      <c r="A32" s="35"/>
      <c r="B32" s="9"/>
      <c r="C32" s="9"/>
      <c r="D32" s="9"/>
      <c r="E32" s="9"/>
      <c r="F32" s="9"/>
      <c r="G32" s="9"/>
      <c r="H32" s="9"/>
      <c r="I32" s="9"/>
      <c r="J32" s="33"/>
      <c r="K32" s="38"/>
    </row>
    <row r="33" spans="1:11">
      <c r="A33" s="103" t="s">
        <v>49</v>
      </c>
      <c r="B33" s="104"/>
      <c r="C33" s="104"/>
      <c r="D33" s="104"/>
      <c r="E33" s="104"/>
      <c r="F33" s="104"/>
      <c r="G33" s="104"/>
      <c r="H33" s="104"/>
      <c r="I33" s="104"/>
      <c r="J33" s="104"/>
      <c r="K33" s="105"/>
    </row>
    <row r="34" spans="1:11">
      <c r="A34" s="97"/>
      <c r="B34" s="98"/>
      <c r="C34" s="98"/>
      <c r="D34" s="98"/>
      <c r="E34" s="98"/>
      <c r="F34" s="98"/>
      <c r="G34" s="98"/>
      <c r="H34" s="98"/>
      <c r="I34" s="98"/>
      <c r="J34" s="98"/>
      <c r="K34" s="99"/>
    </row>
    <row r="35" spans="1:11">
      <c r="A35" s="100"/>
      <c r="B35" s="101"/>
      <c r="C35" s="101"/>
      <c r="D35" s="101"/>
      <c r="E35" s="101"/>
      <c r="F35" s="101"/>
      <c r="G35" s="101"/>
      <c r="H35" s="101"/>
      <c r="I35" s="101"/>
      <c r="J35" s="101"/>
      <c r="K35" s="102"/>
    </row>
    <row r="36" spans="1:11" ht="45" customHeight="1">
      <c r="A36" s="100"/>
      <c r="B36" s="101"/>
      <c r="C36" s="101"/>
      <c r="D36" s="101"/>
      <c r="E36" s="101"/>
      <c r="F36" s="101"/>
      <c r="G36" s="101"/>
      <c r="H36" s="101"/>
      <c r="I36" s="101"/>
      <c r="J36" s="101"/>
      <c r="K36" s="102"/>
    </row>
    <row r="37" spans="1:11" ht="50.25" customHeight="1">
      <c r="A37" s="100"/>
      <c r="B37" s="101"/>
      <c r="C37" s="101"/>
      <c r="D37" s="101"/>
      <c r="E37" s="101"/>
      <c r="F37" s="101"/>
      <c r="G37" s="101"/>
      <c r="H37" s="101"/>
      <c r="I37" s="101"/>
      <c r="J37" s="101"/>
      <c r="K37" s="102"/>
    </row>
    <row r="38" spans="1:11">
      <c r="A38" s="39"/>
      <c r="B38" s="40"/>
      <c r="C38" s="40"/>
      <c r="D38" s="40"/>
      <c r="E38" s="40"/>
      <c r="F38" s="40"/>
      <c r="G38" s="40"/>
      <c r="H38" s="40"/>
      <c r="I38" s="40"/>
      <c r="J38" s="40"/>
      <c r="K38" s="41"/>
    </row>
    <row r="39" spans="1:11">
      <c r="A39" s="103" t="s">
        <v>79</v>
      </c>
      <c r="B39" s="104"/>
      <c r="C39" s="104"/>
      <c r="D39" s="104"/>
      <c r="E39" s="104"/>
      <c r="F39" s="104"/>
      <c r="G39" s="104"/>
      <c r="H39" s="104"/>
      <c r="I39" s="104"/>
      <c r="J39" s="104"/>
      <c r="K39" s="105"/>
    </row>
    <row r="40" spans="1:11" s="3" customFormat="1" ht="30.75" customHeight="1">
      <c r="A40" s="84"/>
      <c r="B40" s="109" t="s">
        <v>80</v>
      </c>
      <c r="C40" s="110"/>
      <c r="D40" s="106"/>
      <c r="E40" s="107"/>
      <c r="F40" s="108"/>
      <c r="G40" s="85"/>
      <c r="H40" s="85"/>
      <c r="I40" s="87" t="s">
        <v>81</v>
      </c>
      <c r="J40" s="85"/>
      <c r="K40" s="86"/>
    </row>
  </sheetData>
  <mergeCells count="21">
    <mergeCell ref="A1:K1"/>
    <mergeCell ref="A33:K33"/>
    <mergeCell ref="A13:K13"/>
    <mergeCell ref="I5:J5"/>
    <mergeCell ref="I6:J6"/>
    <mergeCell ref="I7:J7"/>
    <mergeCell ref="J4:K4"/>
    <mergeCell ref="A5:E7"/>
    <mergeCell ref="A4:E4"/>
    <mergeCell ref="A10:K10"/>
    <mergeCell ref="F14:H14"/>
    <mergeCell ref="F15:H15"/>
    <mergeCell ref="F17:H17"/>
    <mergeCell ref="F19:H19"/>
    <mergeCell ref="F21:H21"/>
    <mergeCell ref="A34:K37"/>
    <mergeCell ref="A39:K39"/>
    <mergeCell ref="D40:F40"/>
    <mergeCell ref="B40:C40"/>
    <mergeCell ref="G5:H5"/>
    <mergeCell ref="F23:H23"/>
  </mergeCells>
  <pageMargins left="0.2" right="0.2" top="0.75" bottom="0.75" header="0.3" footer="0.3"/>
  <pageSetup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1"/>
  <sheetViews>
    <sheetView topLeftCell="A7" workbookViewId="0">
      <selection activeCell="P33" sqref="P33"/>
    </sheetView>
  </sheetViews>
  <sheetFormatPr baseColWidth="10" defaultColWidth="8.83203125" defaultRowHeight="15"/>
  <sheetData>
    <row r="1" spans="1:11" ht="72.75" customHeight="1">
      <c r="A1" s="112" t="s">
        <v>105</v>
      </c>
      <c r="B1" s="113"/>
      <c r="C1" s="113"/>
      <c r="D1" s="113"/>
      <c r="E1" s="113"/>
      <c r="F1" s="113"/>
      <c r="G1" s="113"/>
      <c r="H1" s="113"/>
      <c r="I1" s="113"/>
      <c r="J1" s="113"/>
      <c r="K1" s="114"/>
    </row>
    <row r="3" spans="1:11">
      <c r="A3" s="126" t="s">
        <v>87</v>
      </c>
      <c r="B3" s="104"/>
      <c r="C3" s="104"/>
      <c r="D3" s="104"/>
      <c r="E3" s="104"/>
      <c r="F3" s="104"/>
      <c r="G3" s="115"/>
      <c r="H3" s="115"/>
      <c r="I3" s="104"/>
      <c r="J3" s="115"/>
      <c r="K3" s="116"/>
    </row>
    <row r="4" spans="1:11">
      <c r="A4" s="134" t="s">
        <v>91</v>
      </c>
      <c r="B4" s="135"/>
      <c r="C4" s="135"/>
      <c r="D4" s="135"/>
      <c r="E4" s="135"/>
      <c r="F4" s="135"/>
      <c r="G4" s="135"/>
      <c r="H4" s="135"/>
      <c r="I4" s="135"/>
      <c r="J4" s="135"/>
      <c r="K4" s="135"/>
    </row>
    <row r="5" spans="1:11">
      <c r="A5" s="135"/>
      <c r="B5" s="135"/>
      <c r="C5" s="135"/>
      <c r="D5" s="135"/>
      <c r="E5" s="135"/>
      <c r="F5" s="135"/>
      <c r="G5" s="135"/>
      <c r="H5" s="135"/>
      <c r="I5" s="135"/>
      <c r="J5" s="135"/>
      <c r="K5" s="135"/>
    </row>
    <row r="6" spans="1:11">
      <c r="A6" s="135"/>
      <c r="B6" s="135"/>
      <c r="C6" s="135"/>
      <c r="D6" s="135"/>
      <c r="E6" s="135"/>
      <c r="F6" s="135"/>
      <c r="G6" s="135"/>
      <c r="H6" s="135"/>
      <c r="I6" s="135"/>
      <c r="J6" s="135"/>
      <c r="K6" s="135"/>
    </row>
    <row r="7" spans="1:11">
      <c r="A7" s="135"/>
      <c r="B7" s="135"/>
      <c r="C7" s="135"/>
      <c r="D7" s="135"/>
      <c r="E7" s="135"/>
      <c r="F7" s="135"/>
      <c r="G7" s="135"/>
      <c r="H7" s="135"/>
      <c r="I7" s="135"/>
      <c r="J7" s="135"/>
      <c r="K7" s="135"/>
    </row>
    <row r="8" spans="1:11">
      <c r="A8" s="135"/>
      <c r="B8" s="135"/>
      <c r="C8" s="135"/>
      <c r="D8" s="135"/>
      <c r="E8" s="135"/>
      <c r="F8" s="135"/>
      <c r="G8" s="135"/>
      <c r="H8" s="135"/>
      <c r="I8" s="135"/>
      <c r="J8" s="135"/>
      <c r="K8" s="135"/>
    </row>
    <row r="9" spans="1:11">
      <c r="A9" s="135"/>
      <c r="B9" s="135"/>
      <c r="C9" s="135"/>
      <c r="D9" s="135"/>
      <c r="E9" s="135"/>
      <c r="F9" s="135"/>
      <c r="G9" s="135"/>
      <c r="H9" s="135"/>
      <c r="I9" s="135"/>
      <c r="J9" s="135"/>
      <c r="K9" s="135"/>
    </row>
    <row r="10" spans="1:11">
      <c r="A10" s="135"/>
      <c r="B10" s="135"/>
      <c r="C10" s="135"/>
      <c r="D10" s="135"/>
      <c r="E10" s="135"/>
      <c r="F10" s="135"/>
      <c r="G10" s="135"/>
      <c r="H10" s="135"/>
      <c r="I10" s="135"/>
      <c r="J10" s="135"/>
      <c r="K10" s="135"/>
    </row>
    <row r="11" spans="1:11">
      <c r="A11" s="135"/>
      <c r="B11" s="135"/>
      <c r="C11" s="135"/>
      <c r="D11" s="135"/>
      <c r="E11" s="135"/>
      <c r="F11" s="135"/>
      <c r="G11" s="135"/>
      <c r="H11" s="135"/>
      <c r="I11" s="135"/>
      <c r="J11" s="135"/>
      <c r="K11" s="135"/>
    </row>
    <row r="14" spans="1:11">
      <c r="A14" s="124" t="s">
        <v>90</v>
      </c>
      <c r="B14" s="104"/>
      <c r="C14" s="104"/>
      <c r="D14" s="104"/>
      <c r="E14" s="104"/>
      <c r="F14" s="104"/>
      <c r="G14" s="115"/>
      <c r="H14" s="115"/>
      <c r="I14" s="104"/>
      <c r="J14" s="115"/>
      <c r="K14" s="116"/>
    </row>
    <row r="16" spans="1:11" s="3" customFormat="1" ht="75" customHeight="1">
      <c r="A16" s="131" t="s">
        <v>106</v>
      </c>
      <c r="B16" s="131"/>
      <c r="C16" s="131"/>
      <c r="D16" s="131"/>
      <c r="E16" s="131"/>
      <c r="F16" s="131"/>
      <c r="G16" s="131"/>
      <c r="H16" s="131"/>
      <c r="I16" s="131"/>
      <c r="J16" s="131"/>
      <c r="K16" s="131"/>
    </row>
    <row r="18" spans="1:11" ht="44.5" customHeight="1">
      <c r="A18" s="131" t="s">
        <v>89</v>
      </c>
      <c r="B18" s="131"/>
      <c r="C18" s="131"/>
      <c r="D18" s="131"/>
      <c r="E18" s="131"/>
      <c r="F18" s="131"/>
      <c r="G18" s="131"/>
      <c r="H18" s="131"/>
      <c r="I18" s="131"/>
      <c r="J18" s="131"/>
      <c r="K18" s="131"/>
    </row>
    <row r="20" spans="1:11">
      <c r="A20" s="124" t="s">
        <v>88</v>
      </c>
      <c r="B20" s="104"/>
      <c r="C20" s="104"/>
      <c r="D20" s="104"/>
      <c r="E20" s="104"/>
      <c r="F20" s="104"/>
      <c r="G20" s="115"/>
      <c r="H20" s="115"/>
      <c r="I20" s="104"/>
      <c r="J20" s="115"/>
      <c r="K20" s="116"/>
    </row>
    <row r="22" spans="1:11">
      <c r="A22" s="1"/>
      <c r="B22" s="1"/>
      <c r="C22" s="1"/>
      <c r="D22" s="1"/>
      <c r="E22" s="1"/>
      <c r="F22" s="1"/>
      <c r="G22" s="1"/>
      <c r="H22" s="1"/>
      <c r="I22" s="1"/>
      <c r="J22" s="1"/>
      <c r="K22" s="1"/>
    </row>
    <row r="23" spans="1:11">
      <c r="A23" s="130" t="s">
        <v>97</v>
      </c>
      <c r="B23" s="131"/>
      <c r="C23" s="131"/>
      <c r="D23" s="131"/>
      <c r="E23" s="131"/>
      <c r="F23" s="131"/>
      <c r="G23" s="131"/>
      <c r="H23" s="131"/>
      <c r="I23" s="131"/>
      <c r="J23" s="131"/>
      <c r="K23" s="131"/>
    </row>
    <row r="24" spans="1:11" ht="91.75" customHeight="1">
      <c r="A24" s="131"/>
      <c r="B24" s="131"/>
      <c r="C24" s="131"/>
      <c r="D24" s="131"/>
      <c r="E24" s="131"/>
      <c r="F24" s="131"/>
      <c r="G24" s="131"/>
      <c r="H24" s="131"/>
      <c r="I24" s="131"/>
      <c r="J24" s="131"/>
      <c r="K24" s="131"/>
    </row>
    <row r="26" spans="1:11">
      <c r="A26" s="1"/>
    </row>
    <row r="27" spans="1:11">
      <c r="A27" s="132" t="s">
        <v>107</v>
      </c>
      <c r="B27" s="133"/>
      <c r="C27" s="133"/>
      <c r="D27" s="133"/>
      <c r="E27" s="133"/>
      <c r="F27" s="133"/>
      <c r="G27" s="133"/>
      <c r="H27" s="133"/>
      <c r="I27" s="133"/>
      <c r="J27" s="133"/>
      <c r="K27" s="133"/>
    </row>
    <row r="28" spans="1:11">
      <c r="A28" s="133"/>
      <c r="B28" s="133"/>
      <c r="C28" s="133"/>
      <c r="D28" s="133"/>
      <c r="E28" s="133"/>
      <c r="F28" s="133"/>
      <c r="G28" s="133"/>
      <c r="H28" s="133"/>
      <c r="I28" s="133"/>
      <c r="J28" s="133"/>
      <c r="K28" s="133"/>
    </row>
    <row r="29" spans="1:11">
      <c r="A29" s="133"/>
      <c r="B29" s="133"/>
      <c r="C29" s="133"/>
      <c r="D29" s="133"/>
      <c r="E29" s="133"/>
      <c r="F29" s="133"/>
      <c r="G29" s="133"/>
      <c r="H29" s="133"/>
      <c r="I29" s="133"/>
      <c r="J29" s="133"/>
      <c r="K29" s="133"/>
    </row>
    <row r="30" spans="1:11">
      <c r="A30" s="133"/>
      <c r="B30" s="133"/>
      <c r="C30" s="133"/>
      <c r="D30" s="133"/>
      <c r="E30" s="133"/>
      <c r="F30" s="133"/>
      <c r="G30" s="133"/>
      <c r="H30" s="133"/>
      <c r="I30" s="133"/>
      <c r="J30" s="133"/>
      <c r="K30" s="133"/>
    </row>
    <row r="31" spans="1:11">
      <c r="A31" s="133"/>
      <c r="B31" s="133"/>
      <c r="C31" s="133"/>
      <c r="D31" s="133"/>
      <c r="E31" s="133"/>
      <c r="F31" s="133"/>
      <c r="G31" s="133"/>
      <c r="H31" s="133"/>
      <c r="I31" s="133"/>
      <c r="J31" s="133"/>
      <c r="K31" s="133"/>
    </row>
  </sheetData>
  <mergeCells count="9">
    <mergeCell ref="A23:K24"/>
    <mergeCell ref="A27:K31"/>
    <mergeCell ref="A1:K1"/>
    <mergeCell ref="A3:K3"/>
    <mergeCell ref="A4:K11"/>
    <mergeCell ref="A14:K14"/>
    <mergeCell ref="A20:K20"/>
    <mergeCell ref="A16:K16"/>
    <mergeCell ref="A18:K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1"/>
  <sheetViews>
    <sheetView topLeftCell="A62" workbookViewId="0">
      <selection activeCell="A54" sqref="A54"/>
    </sheetView>
  </sheetViews>
  <sheetFormatPr baseColWidth="10" defaultColWidth="8.83203125" defaultRowHeight="15"/>
  <cols>
    <col min="1" max="2" width="6.1640625" customWidth="1"/>
    <col min="4" max="5" width="12.6640625" customWidth="1"/>
    <col min="13" max="13" width="9.1640625" style="3"/>
  </cols>
  <sheetData>
    <row r="1" spans="1:13">
      <c r="A1" s="136" t="s">
        <v>62</v>
      </c>
      <c r="B1" s="136"/>
      <c r="C1" s="136"/>
      <c r="D1" s="136"/>
      <c r="E1" s="136"/>
      <c r="F1" s="136"/>
      <c r="G1" s="136"/>
      <c r="H1" s="136"/>
      <c r="I1" s="136"/>
      <c r="J1" s="136"/>
      <c r="K1" s="136"/>
      <c r="L1" s="136"/>
      <c r="M1" s="136"/>
    </row>
    <row r="4" spans="1:13">
      <c r="A4" s="15" t="s">
        <v>0</v>
      </c>
      <c r="B4" s="15"/>
      <c r="C4" s="15"/>
      <c r="D4" s="15"/>
      <c r="E4" s="15"/>
      <c r="F4" s="15"/>
      <c r="G4" s="15" t="s">
        <v>1</v>
      </c>
      <c r="H4" s="15"/>
      <c r="I4" s="15"/>
      <c r="J4" s="15"/>
      <c r="K4" s="15"/>
      <c r="L4" s="15"/>
      <c r="M4" s="16" t="s">
        <v>2</v>
      </c>
    </row>
    <row r="5" spans="1:13">
      <c r="A5" s="17" t="s">
        <v>41</v>
      </c>
      <c r="B5" s="17"/>
      <c r="C5" s="18"/>
      <c r="D5" s="19"/>
      <c r="E5" s="5"/>
      <c r="F5" s="4" t="s">
        <v>3</v>
      </c>
      <c r="G5" s="4"/>
      <c r="J5" s="4" t="s">
        <v>67</v>
      </c>
      <c r="K5" s="4"/>
      <c r="L5" s="4"/>
      <c r="M5" s="4"/>
    </row>
    <row r="6" spans="1:13">
      <c r="C6" s="3" t="s">
        <v>4</v>
      </c>
      <c r="G6" s="2"/>
      <c r="M6" s="10"/>
    </row>
    <row r="7" spans="1:13">
      <c r="C7" s="3"/>
      <c r="M7" s="10"/>
    </row>
    <row r="8" spans="1:13">
      <c r="C8" s="3" t="s">
        <v>5</v>
      </c>
      <c r="G8" s="2"/>
      <c r="M8" s="10"/>
    </row>
    <row r="9" spans="1:13">
      <c r="C9" s="3"/>
      <c r="M9" s="10"/>
    </row>
    <row r="10" spans="1:13">
      <c r="C10" s="3" t="s">
        <v>6</v>
      </c>
      <c r="G10" s="2"/>
      <c r="M10" s="10"/>
    </row>
    <row r="11" spans="1:13">
      <c r="C11" s="3"/>
      <c r="M11" s="10"/>
    </row>
    <row r="12" spans="1:13">
      <c r="C12" s="3" t="s">
        <v>7</v>
      </c>
      <c r="G12" s="2"/>
      <c r="M12" s="10"/>
    </row>
    <row r="13" spans="1:13">
      <c r="M13" s="10"/>
    </row>
    <row r="14" spans="1:13">
      <c r="C14" s="3" t="s">
        <v>8</v>
      </c>
      <c r="G14" s="2"/>
      <c r="M14" s="10"/>
    </row>
    <row r="17" spans="1:13">
      <c r="A17" s="17" t="s">
        <v>40</v>
      </c>
      <c r="B17" s="17"/>
      <c r="C17" s="17"/>
      <c r="D17" s="17"/>
      <c r="E17" s="6"/>
    </row>
    <row r="18" spans="1:13">
      <c r="C18" s="20" t="s">
        <v>13</v>
      </c>
      <c r="D18" s="20"/>
      <c r="E18" s="20"/>
    </row>
    <row r="19" spans="1:13">
      <c r="D19" s="3" t="s">
        <v>9</v>
      </c>
      <c r="G19" s="3" t="s">
        <v>11</v>
      </c>
      <c r="H19" s="3"/>
      <c r="I19" s="3"/>
      <c r="J19" s="3"/>
      <c r="K19" s="3"/>
      <c r="L19" s="3"/>
      <c r="M19" s="8">
        <f>0*(0*0)</f>
        <v>0</v>
      </c>
    </row>
    <row r="20" spans="1:13">
      <c r="D20" s="3" t="s">
        <v>10</v>
      </c>
      <c r="G20" s="3" t="s">
        <v>11</v>
      </c>
      <c r="H20" s="3"/>
      <c r="I20" s="3"/>
      <c r="J20" s="3"/>
      <c r="K20" s="3"/>
      <c r="L20" s="3"/>
      <c r="M20" s="8">
        <f>0*(0*0)</f>
        <v>0</v>
      </c>
    </row>
    <row r="21" spans="1:13" ht="16" thickBot="1">
      <c r="D21" s="3" t="s">
        <v>12</v>
      </c>
      <c r="G21" s="3" t="s">
        <v>14</v>
      </c>
      <c r="M21" s="12">
        <f>M20*0.0765</f>
        <v>0</v>
      </c>
    </row>
    <row r="22" spans="1:13">
      <c r="L22" s="7" t="s">
        <v>33</v>
      </c>
      <c r="M22" s="13"/>
    </row>
    <row r="24" spans="1:13">
      <c r="C24" s="20" t="s">
        <v>32</v>
      </c>
      <c r="D24" s="20"/>
      <c r="E24" s="20"/>
    </row>
    <row r="25" spans="1:13">
      <c r="D25" s="3" t="s">
        <v>9</v>
      </c>
      <c r="G25" s="3" t="s">
        <v>11</v>
      </c>
      <c r="M25" s="8">
        <f>0*(0*0)</f>
        <v>0</v>
      </c>
    </row>
    <row r="26" spans="1:13">
      <c r="D26" s="3" t="s">
        <v>10</v>
      </c>
      <c r="G26" s="3" t="s">
        <v>11</v>
      </c>
      <c r="M26" s="8">
        <f>0*(0*0)</f>
        <v>0</v>
      </c>
    </row>
    <row r="27" spans="1:13" ht="16" thickBot="1">
      <c r="D27" s="3" t="s">
        <v>12</v>
      </c>
      <c r="G27" s="3" t="s">
        <v>15</v>
      </c>
      <c r="M27" s="12">
        <f>M26*0.0765</f>
        <v>0</v>
      </c>
    </row>
    <row r="28" spans="1:13">
      <c r="D28" s="3"/>
      <c r="L28" s="7" t="s">
        <v>34</v>
      </c>
      <c r="M28" s="13"/>
    </row>
    <row r="29" spans="1:13">
      <c r="D29" s="3"/>
      <c r="L29" s="7"/>
      <c r="M29" s="11"/>
    </row>
    <row r="31" spans="1:13" s="24" customFormat="1">
      <c r="A31" s="22" t="s">
        <v>39</v>
      </c>
      <c r="B31" s="23"/>
      <c r="C31" s="23"/>
      <c r="M31" s="25"/>
    </row>
    <row r="32" spans="1:13">
      <c r="C32" s="3" t="s">
        <v>16</v>
      </c>
      <c r="G32" s="3" t="s">
        <v>17</v>
      </c>
      <c r="M32" s="8">
        <f>0*0</f>
        <v>0</v>
      </c>
    </row>
    <row r="33" spans="1:13">
      <c r="C33" s="3" t="s">
        <v>29</v>
      </c>
      <c r="G33" s="3" t="s">
        <v>17</v>
      </c>
      <c r="M33" s="8">
        <f>0*0</f>
        <v>0</v>
      </c>
    </row>
    <row r="34" spans="1:13" ht="16" thickBot="1">
      <c r="C34" s="3" t="s">
        <v>30</v>
      </c>
      <c r="G34" s="3" t="s">
        <v>17</v>
      </c>
      <c r="M34" s="12">
        <f>0*0</f>
        <v>0</v>
      </c>
    </row>
    <row r="35" spans="1:13">
      <c r="C35" s="3"/>
      <c r="G35" s="3"/>
      <c r="L35" s="7" t="s">
        <v>31</v>
      </c>
      <c r="M35" s="13">
        <f>M32+M33+M34</f>
        <v>0</v>
      </c>
    </row>
    <row r="37" spans="1:13" s="24" customFormat="1">
      <c r="A37" s="22" t="s">
        <v>38</v>
      </c>
      <c r="B37" s="23"/>
      <c r="C37" s="23"/>
      <c r="D37" s="23"/>
      <c r="M37" s="25"/>
    </row>
    <row r="38" spans="1:13">
      <c r="A38" s="1"/>
      <c r="B38" s="1"/>
      <c r="C38" s="20" t="s">
        <v>19</v>
      </c>
      <c r="D38" s="21"/>
    </row>
    <row r="39" spans="1:13">
      <c r="A39" s="1"/>
      <c r="B39" s="1"/>
      <c r="D39" s="3" t="s">
        <v>20</v>
      </c>
      <c r="M39" s="8"/>
    </row>
    <row r="40" spans="1:13">
      <c r="A40" s="1"/>
      <c r="B40" s="1"/>
      <c r="D40" s="3" t="s">
        <v>21</v>
      </c>
      <c r="M40" s="8"/>
    </row>
    <row r="41" spans="1:13">
      <c r="A41" s="1"/>
      <c r="B41" s="1"/>
      <c r="D41" s="3" t="s">
        <v>22</v>
      </c>
      <c r="M41" s="8"/>
    </row>
    <row r="42" spans="1:13">
      <c r="A42" s="1"/>
      <c r="B42" s="1"/>
      <c r="D42" s="3" t="s">
        <v>23</v>
      </c>
      <c r="M42" s="8"/>
    </row>
    <row r="43" spans="1:13" ht="16" thickBot="1">
      <c r="A43" s="1"/>
      <c r="B43" s="1"/>
      <c r="D43" s="3" t="s">
        <v>24</v>
      </c>
      <c r="M43" s="12"/>
    </row>
    <row r="44" spans="1:13">
      <c r="A44" s="1"/>
      <c r="B44" s="1"/>
      <c r="D44" s="3"/>
      <c r="L44" s="7" t="s">
        <v>35</v>
      </c>
      <c r="M44" s="14">
        <f>SUM(M39:M43)</f>
        <v>0</v>
      </c>
    </row>
    <row r="45" spans="1:13">
      <c r="A45" s="1"/>
      <c r="B45" s="1"/>
      <c r="D45" s="3"/>
    </row>
    <row r="46" spans="1:13">
      <c r="A46" s="1"/>
      <c r="B46" s="1"/>
      <c r="C46" s="20" t="s">
        <v>43</v>
      </c>
      <c r="D46" s="20"/>
    </row>
    <row r="47" spans="1:13">
      <c r="A47" s="1"/>
      <c r="B47" s="1"/>
      <c r="D47" s="3" t="s">
        <v>20</v>
      </c>
      <c r="M47" s="8"/>
    </row>
    <row r="48" spans="1:13">
      <c r="A48" s="1"/>
      <c r="B48" s="1"/>
      <c r="D48" s="3" t="s">
        <v>21</v>
      </c>
      <c r="M48" s="8"/>
    </row>
    <row r="49" spans="1:13">
      <c r="A49" s="1"/>
      <c r="B49" s="1"/>
      <c r="D49" s="3" t="s">
        <v>22</v>
      </c>
      <c r="M49" s="8"/>
    </row>
    <row r="50" spans="1:13">
      <c r="A50" s="1"/>
      <c r="B50" s="1"/>
      <c r="D50" s="3" t="s">
        <v>23</v>
      </c>
      <c r="M50" s="8"/>
    </row>
    <row r="51" spans="1:13" ht="16" thickBot="1">
      <c r="A51" s="1"/>
      <c r="B51" s="1"/>
      <c r="D51" s="3" t="s">
        <v>24</v>
      </c>
      <c r="M51" s="12"/>
    </row>
    <row r="52" spans="1:13">
      <c r="A52" s="1"/>
      <c r="B52" s="1"/>
      <c r="D52" s="3"/>
      <c r="L52" s="7" t="s">
        <v>36</v>
      </c>
      <c r="M52" s="14">
        <f>SUM(M47:M51)</f>
        <v>0</v>
      </c>
    </row>
    <row r="53" spans="1:13">
      <c r="A53" s="1"/>
      <c r="B53" s="1"/>
      <c r="D53" s="3"/>
      <c r="L53" s="7"/>
      <c r="M53" s="62"/>
    </row>
    <row r="54" spans="1:13">
      <c r="A54" s="26" t="s">
        <v>93</v>
      </c>
      <c r="B54" s="1"/>
      <c r="D54" s="3"/>
      <c r="L54" s="7"/>
      <c r="M54" s="62"/>
    </row>
    <row r="55" spans="1:13">
      <c r="A55" s="26"/>
      <c r="B55" s="1"/>
      <c r="C55" s="3" t="s">
        <v>63</v>
      </c>
      <c r="D55" s="3"/>
      <c r="L55" s="7"/>
      <c r="M55" s="64"/>
    </row>
    <row r="56" spans="1:13">
      <c r="A56" s="26"/>
      <c r="B56" s="1"/>
      <c r="C56" s="3" t="s">
        <v>64</v>
      </c>
      <c r="D56" s="3"/>
      <c r="L56" s="7"/>
      <c r="M56" s="64"/>
    </row>
    <row r="57" spans="1:13" ht="16" thickBot="1">
      <c r="A57" s="26"/>
      <c r="B57" s="1"/>
      <c r="C57" s="3" t="s">
        <v>65</v>
      </c>
      <c r="D57" s="3"/>
      <c r="L57" s="7"/>
      <c r="M57" s="63"/>
    </row>
    <row r="58" spans="1:13">
      <c r="A58" s="26"/>
      <c r="B58" s="1"/>
      <c r="C58" s="3"/>
      <c r="D58" s="3"/>
      <c r="L58" s="7" t="s">
        <v>66</v>
      </c>
      <c r="M58" s="14">
        <f>SUM(M55:M57)</f>
        <v>0</v>
      </c>
    </row>
    <row r="59" spans="1:13">
      <c r="A59" s="1"/>
      <c r="B59" s="1"/>
      <c r="D59" s="3"/>
    </row>
    <row r="60" spans="1:13">
      <c r="A60" s="26" t="s">
        <v>37</v>
      </c>
      <c r="B60" s="27"/>
      <c r="C60" s="28"/>
      <c r="D60" s="29"/>
      <c r="E60" s="29"/>
      <c r="F60" s="29"/>
      <c r="G60" s="29"/>
      <c r="H60" s="29"/>
      <c r="I60" s="29"/>
      <c r="J60" s="29"/>
      <c r="K60" s="29"/>
      <c r="L60" s="29"/>
      <c r="M60" s="30"/>
    </row>
    <row r="61" spans="1:13">
      <c r="C61" s="3" t="s">
        <v>18</v>
      </c>
      <c r="M61" s="8"/>
    </row>
    <row r="62" spans="1:13">
      <c r="C62" s="3" t="s">
        <v>25</v>
      </c>
      <c r="M62" s="8"/>
    </row>
    <row r="63" spans="1:13">
      <c r="C63" s="3" t="s">
        <v>84</v>
      </c>
      <c r="M63" s="8"/>
    </row>
    <row r="64" spans="1:13">
      <c r="C64" s="3" t="s">
        <v>26</v>
      </c>
      <c r="M64" s="8"/>
    </row>
    <row r="65" spans="1:13">
      <c r="C65" s="3" t="s">
        <v>44</v>
      </c>
      <c r="M65" s="8"/>
    </row>
    <row r="66" spans="1:13">
      <c r="C66" s="3" t="s">
        <v>27</v>
      </c>
      <c r="M66" s="12"/>
    </row>
    <row r="67" spans="1:13" ht="16" thickBot="1">
      <c r="C67" s="3" t="s">
        <v>85</v>
      </c>
      <c r="M67" s="88"/>
    </row>
    <row r="68" spans="1:13">
      <c r="L68" s="7" t="s">
        <v>28</v>
      </c>
      <c r="M68" s="13">
        <f>SUM(M61:M67)</f>
        <v>0</v>
      </c>
    </row>
    <row r="71" spans="1:13" s="1" customFormat="1">
      <c r="A71" s="31" t="s">
        <v>68</v>
      </c>
      <c r="B71" s="31"/>
      <c r="C71" s="31"/>
      <c r="D71" s="31"/>
      <c r="E71" s="31"/>
      <c r="F71" s="31"/>
      <c r="G71" s="31"/>
      <c r="H71" s="31"/>
      <c r="I71" s="31"/>
      <c r="J71" s="31"/>
      <c r="K71" s="31"/>
      <c r="L71" s="31"/>
      <c r="M71" s="32">
        <f>M22+M28+M35+M44+M52</f>
        <v>0</v>
      </c>
    </row>
  </sheetData>
  <mergeCells count="1">
    <mergeCell ref="A1:M1"/>
  </mergeCells>
  <pageMargins left="0.7" right="0.7" top="1" bottom="0.25" header="0.3" footer="0.3"/>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86"/>
  <sheetViews>
    <sheetView workbookViewId="0">
      <selection activeCell="I8" sqref="I8"/>
    </sheetView>
  </sheetViews>
  <sheetFormatPr baseColWidth="10" defaultColWidth="8.83203125" defaultRowHeight="15"/>
  <cols>
    <col min="1" max="2" width="6.1640625" customWidth="1"/>
    <col min="4" max="5" width="12.6640625" customWidth="1"/>
    <col min="13" max="13" width="8.83203125" style="3"/>
  </cols>
  <sheetData>
    <row r="1" spans="1:13">
      <c r="A1" s="136" t="s">
        <v>69</v>
      </c>
      <c r="B1" s="136"/>
      <c r="C1" s="136"/>
      <c r="D1" s="136"/>
      <c r="E1" s="136"/>
      <c r="F1" s="136"/>
      <c r="G1" s="136"/>
      <c r="H1" s="136"/>
      <c r="I1" s="136"/>
      <c r="J1" s="136"/>
      <c r="K1" s="136"/>
      <c r="L1" s="136"/>
      <c r="M1" s="136"/>
    </row>
    <row r="4" spans="1:13">
      <c r="A4" s="42" t="s">
        <v>0</v>
      </c>
      <c r="B4" s="42"/>
      <c r="C4" s="42"/>
      <c r="D4" s="42"/>
      <c r="E4" s="42"/>
      <c r="F4" s="42"/>
      <c r="G4" s="42" t="s">
        <v>1</v>
      </c>
      <c r="H4" s="42"/>
      <c r="I4" s="42"/>
      <c r="J4" s="42"/>
      <c r="K4" s="42"/>
      <c r="L4" s="42"/>
      <c r="M4" s="16" t="s">
        <v>2</v>
      </c>
    </row>
    <row r="5" spans="1:13" ht="16">
      <c r="A5" s="17"/>
      <c r="B5" s="17"/>
      <c r="C5" s="91"/>
      <c r="D5" s="19"/>
      <c r="E5" s="5"/>
      <c r="F5" s="4"/>
      <c r="G5" s="4"/>
      <c r="J5" s="4"/>
      <c r="K5" s="4"/>
      <c r="L5" s="4"/>
      <c r="M5" s="4"/>
    </row>
    <row r="6" spans="1:13" ht="16">
      <c r="A6" s="89"/>
      <c r="B6" s="89"/>
      <c r="C6" s="89"/>
      <c r="D6" s="89"/>
      <c r="E6" s="89" t="s">
        <v>94</v>
      </c>
      <c r="F6" s="89"/>
      <c r="G6" s="89"/>
      <c r="H6" s="89"/>
      <c r="I6" s="89"/>
      <c r="J6" s="89"/>
      <c r="K6" s="89"/>
      <c r="M6"/>
    </row>
    <row r="7" spans="1:13" ht="16">
      <c r="A7" s="89"/>
      <c r="B7" s="89"/>
      <c r="C7" s="89"/>
      <c r="D7" s="89"/>
      <c r="E7" s="89"/>
      <c r="F7" s="89"/>
      <c r="G7" s="89"/>
      <c r="H7" s="89"/>
      <c r="I7" s="89"/>
      <c r="J7" s="89"/>
      <c r="K7" s="89"/>
      <c r="M7"/>
    </row>
    <row r="8" spans="1:13" ht="16">
      <c r="A8" s="89"/>
      <c r="B8" s="89"/>
      <c r="C8" s="89"/>
      <c r="D8" s="89"/>
      <c r="E8" s="89"/>
      <c r="F8" s="89"/>
      <c r="G8" s="89"/>
      <c r="H8" s="89"/>
      <c r="I8" s="89"/>
      <c r="J8" s="89"/>
      <c r="K8" s="89"/>
      <c r="M8"/>
    </row>
    <row r="9" spans="1:13" ht="16">
      <c r="A9" s="89"/>
      <c r="B9" s="89"/>
      <c r="C9" s="89" t="s">
        <v>73</v>
      </c>
      <c r="D9" s="89"/>
      <c r="E9" s="89"/>
      <c r="F9" s="89" t="s">
        <v>74</v>
      </c>
      <c r="G9" s="89"/>
      <c r="H9" s="89"/>
      <c r="I9" s="89"/>
      <c r="J9" s="89"/>
      <c r="K9" s="89"/>
      <c r="M9"/>
    </row>
    <row r="10" spans="1:13" ht="16">
      <c r="A10" s="89"/>
      <c r="B10" s="89"/>
      <c r="C10" s="89"/>
      <c r="D10" s="89"/>
      <c r="E10" s="89"/>
      <c r="F10" s="89"/>
      <c r="G10" s="89"/>
      <c r="H10" s="89"/>
      <c r="I10" s="89"/>
      <c r="J10" s="89"/>
      <c r="K10" s="89"/>
      <c r="M10"/>
    </row>
    <row r="11" spans="1:13" ht="16">
      <c r="A11" s="89"/>
      <c r="B11" s="89"/>
      <c r="C11" s="89"/>
      <c r="D11" s="89"/>
      <c r="E11" s="89"/>
      <c r="F11" s="89"/>
      <c r="G11" s="89"/>
      <c r="H11" s="89"/>
      <c r="I11" s="89"/>
      <c r="J11" s="89"/>
      <c r="K11" s="89"/>
      <c r="M11"/>
    </row>
    <row r="12" spans="1:13" ht="16">
      <c r="B12" s="89"/>
      <c r="C12" s="90" t="s">
        <v>101</v>
      </c>
      <c r="D12" s="89"/>
      <c r="E12" s="89"/>
      <c r="F12" s="89"/>
      <c r="G12" s="89"/>
      <c r="H12" s="89"/>
      <c r="I12" s="89"/>
      <c r="J12" s="89"/>
      <c r="K12" s="89"/>
      <c r="M12"/>
    </row>
    <row r="13" spans="1:13" ht="16">
      <c r="A13" s="89"/>
      <c r="B13" s="89"/>
      <c r="C13" s="89"/>
      <c r="D13" s="89"/>
      <c r="E13" s="89"/>
      <c r="F13" s="93" t="s">
        <v>95</v>
      </c>
      <c r="G13" s="94"/>
      <c r="J13" s="89"/>
      <c r="K13" s="89"/>
      <c r="M13"/>
    </row>
    <row r="14" spans="1:13" ht="16">
      <c r="A14" s="89"/>
      <c r="B14" s="89"/>
      <c r="C14" s="95" t="s">
        <v>100</v>
      </c>
      <c r="D14" s="89"/>
      <c r="E14" s="89"/>
      <c r="F14" s="92"/>
      <c r="G14" s="92"/>
      <c r="J14" s="89"/>
      <c r="K14" s="89"/>
      <c r="M14"/>
    </row>
    <row r="15" spans="1:13" ht="16">
      <c r="A15" s="89"/>
      <c r="B15" s="89"/>
      <c r="C15" s="95" t="s">
        <v>98</v>
      </c>
      <c r="D15" s="89"/>
      <c r="E15" s="89"/>
      <c r="F15" s="92"/>
      <c r="G15" s="92"/>
      <c r="J15" s="89"/>
      <c r="K15" s="89"/>
      <c r="M15"/>
    </row>
    <row r="16" spans="1:13" ht="16">
      <c r="A16" s="89"/>
      <c r="B16" s="89"/>
      <c r="C16" s="95" t="s">
        <v>99</v>
      </c>
      <c r="D16" s="89"/>
      <c r="E16" s="89"/>
      <c r="F16" s="92"/>
      <c r="G16" s="92"/>
      <c r="J16" s="89"/>
      <c r="K16" s="89"/>
      <c r="M16"/>
    </row>
    <row r="17" spans="1:13" ht="16">
      <c r="A17" s="89"/>
      <c r="B17" s="89"/>
      <c r="C17" s="96" t="s">
        <v>102</v>
      </c>
      <c r="D17" s="89"/>
      <c r="E17" s="89"/>
      <c r="F17" s="92"/>
      <c r="G17" s="92"/>
      <c r="J17" s="89"/>
      <c r="K17" s="89"/>
      <c r="M17"/>
    </row>
    <row r="18" spans="1:13" ht="16">
      <c r="A18" s="89"/>
      <c r="B18" s="89"/>
      <c r="C18" s="96" t="s">
        <v>103</v>
      </c>
      <c r="D18" s="89"/>
      <c r="E18" s="89"/>
      <c r="F18" s="92"/>
      <c r="G18" s="92"/>
      <c r="J18" s="89"/>
      <c r="K18" s="89"/>
      <c r="M18"/>
    </row>
    <row r="19" spans="1:13" ht="16">
      <c r="A19" s="89"/>
      <c r="B19" s="89"/>
      <c r="C19" s="96" t="s">
        <v>104</v>
      </c>
      <c r="D19" s="89"/>
      <c r="E19" s="89"/>
      <c r="F19" s="92"/>
      <c r="G19" s="92"/>
      <c r="J19" s="89"/>
      <c r="K19" s="89"/>
      <c r="M19"/>
    </row>
    <row r="20" spans="1:13" ht="16">
      <c r="A20" s="89"/>
      <c r="B20" s="89"/>
      <c r="C20" s="90" t="s">
        <v>96</v>
      </c>
      <c r="D20" s="89"/>
      <c r="E20" s="89"/>
      <c r="F20" s="92"/>
      <c r="G20" s="92"/>
      <c r="J20" s="89"/>
      <c r="K20" s="89"/>
      <c r="M20"/>
    </row>
    <row r="21" spans="1:13" ht="16">
      <c r="A21" s="91"/>
      <c r="B21" s="91"/>
      <c r="C21" s="91"/>
      <c r="D21" s="91"/>
      <c r="E21" s="90"/>
      <c r="F21" s="89"/>
      <c r="G21" s="89"/>
      <c r="J21" s="89"/>
      <c r="K21" s="89"/>
      <c r="M21"/>
    </row>
    <row r="22" spans="1:13" ht="16">
      <c r="A22" s="90"/>
      <c r="B22" s="89"/>
      <c r="C22" s="91"/>
      <c r="D22" s="91"/>
      <c r="E22" s="91"/>
      <c r="F22" s="89"/>
      <c r="G22" s="89"/>
      <c r="J22" s="89"/>
      <c r="K22" s="89"/>
      <c r="M22"/>
    </row>
    <row r="23" spans="1:13" ht="16">
      <c r="A23" s="89"/>
      <c r="B23" s="89"/>
      <c r="C23" s="89"/>
      <c r="D23" s="89"/>
      <c r="E23" s="89"/>
      <c r="F23" s="93"/>
      <c r="G23" s="94"/>
      <c r="J23" s="89"/>
      <c r="K23" s="89"/>
      <c r="M23"/>
    </row>
    <row r="24" spans="1:13" ht="16">
      <c r="A24" s="89"/>
      <c r="B24" s="89"/>
      <c r="C24" s="89"/>
      <c r="D24" s="89"/>
      <c r="E24" s="89"/>
      <c r="F24" s="89"/>
      <c r="G24" s="89"/>
      <c r="J24" s="89"/>
      <c r="K24" s="89"/>
      <c r="M24"/>
    </row>
    <row r="25" spans="1:13" ht="16">
      <c r="A25" s="89"/>
      <c r="B25" s="89"/>
      <c r="C25" s="89"/>
      <c r="D25" s="89"/>
      <c r="E25" s="89"/>
      <c r="F25" s="89"/>
      <c r="G25" s="89"/>
      <c r="J25" s="89"/>
      <c r="K25" s="89"/>
      <c r="M25"/>
    </row>
    <row r="26" spans="1:13" ht="16">
      <c r="A26" s="89"/>
      <c r="B26" s="89"/>
      <c r="C26" s="89"/>
      <c r="D26" s="89"/>
      <c r="E26" s="89"/>
      <c r="F26" s="89"/>
      <c r="G26" s="89"/>
      <c r="J26" s="89"/>
      <c r="K26" s="89"/>
      <c r="M26"/>
    </row>
    <row r="27" spans="1:13" ht="16">
      <c r="A27" s="89"/>
      <c r="B27" s="89"/>
      <c r="C27" s="89"/>
      <c r="D27" s="89"/>
      <c r="E27" s="89"/>
      <c r="F27" s="89"/>
      <c r="G27" s="89"/>
      <c r="J27" s="89"/>
      <c r="K27" s="89"/>
      <c r="M27"/>
    </row>
    <row r="28" spans="1:13" ht="16">
      <c r="A28" s="89"/>
      <c r="B28" s="89"/>
      <c r="C28" s="91"/>
      <c r="D28" s="91"/>
      <c r="E28" s="91"/>
      <c r="F28" s="89"/>
      <c r="G28" s="89"/>
      <c r="J28" s="89"/>
      <c r="K28" s="89"/>
      <c r="M28"/>
    </row>
    <row r="29" spans="1:13" ht="16">
      <c r="A29" s="89"/>
      <c r="B29" s="89"/>
      <c r="C29" s="89"/>
      <c r="D29" s="89"/>
      <c r="E29" s="89"/>
      <c r="F29" s="93"/>
      <c r="G29" s="94"/>
      <c r="J29" s="89"/>
      <c r="K29" s="89"/>
      <c r="M29"/>
    </row>
    <row r="30" spans="1:13" ht="16">
      <c r="A30" s="90"/>
      <c r="B30" s="89"/>
      <c r="C30" s="89"/>
      <c r="D30" s="89"/>
      <c r="E30" s="89"/>
      <c r="F30" s="89"/>
      <c r="G30" s="89"/>
      <c r="H30" s="89"/>
      <c r="I30" s="89"/>
      <c r="J30" s="89"/>
      <c r="K30" s="89"/>
      <c r="M30"/>
    </row>
    <row r="31" spans="1:13" ht="16">
      <c r="A31" s="89"/>
      <c r="B31" s="89"/>
      <c r="C31" s="89"/>
      <c r="D31" s="89"/>
      <c r="E31" s="89"/>
      <c r="F31" s="89"/>
      <c r="G31" s="89"/>
      <c r="H31" s="89"/>
      <c r="I31" s="89"/>
      <c r="M31"/>
    </row>
    <row r="32" spans="1:13" ht="16">
      <c r="A32" s="89"/>
      <c r="B32" s="89"/>
      <c r="C32" s="89"/>
      <c r="D32" s="89"/>
      <c r="E32" s="89"/>
      <c r="F32" s="89"/>
      <c r="G32" s="89"/>
      <c r="H32" s="89"/>
      <c r="I32" s="89"/>
      <c r="M32"/>
    </row>
    <row r="33" spans="1:13" ht="16">
      <c r="A33" s="89"/>
      <c r="B33" s="89"/>
      <c r="C33" s="89"/>
      <c r="D33" s="89"/>
      <c r="E33" s="89"/>
      <c r="F33" s="89"/>
      <c r="G33" s="89"/>
      <c r="H33" s="89"/>
      <c r="I33" s="89"/>
      <c r="M33"/>
    </row>
    <row r="34" spans="1:13">
      <c r="D34" s="3"/>
      <c r="M34"/>
    </row>
    <row r="35" spans="1:13" s="24" customFormat="1">
      <c r="A35" s="22"/>
      <c r="B35" s="23"/>
      <c r="C35" s="23"/>
      <c r="D35" s="25"/>
    </row>
    <row r="36" spans="1:13">
      <c r="C36" s="3"/>
      <c r="M36"/>
    </row>
    <row r="37" spans="1:13">
      <c r="C37" s="3"/>
      <c r="M37"/>
    </row>
    <row r="38" spans="1:13">
      <c r="C38" s="3"/>
      <c r="M38"/>
    </row>
    <row r="39" spans="1:13">
      <c r="C39" s="3"/>
      <c r="M39"/>
    </row>
    <row r="40" spans="1:13">
      <c r="M40"/>
    </row>
    <row r="41" spans="1:13" s="24" customFormat="1">
      <c r="A41" s="22"/>
      <c r="B41" s="23"/>
      <c r="C41" s="23"/>
      <c r="D41" s="23"/>
    </row>
    <row r="42" spans="1:13">
      <c r="A42" s="1"/>
      <c r="B42" s="1"/>
      <c r="C42" s="20"/>
      <c r="D42" s="21"/>
      <c r="M42"/>
    </row>
    <row r="43" spans="1:13">
      <c r="A43" s="1"/>
      <c r="B43" s="1"/>
      <c r="D43" s="3"/>
      <c r="M43"/>
    </row>
    <row r="44" spans="1:13">
      <c r="A44" s="1"/>
      <c r="B44" s="1"/>
      <c r="D44" s="3"/>
      <c r="M44"/>
    </row>
    <row r="45" spans="1:13">
      <c r="A45" s="1"/>
      <c r="B45" s="1"/>
      <c r="D45" s="3"/>
      <c r="M45"/>
    </row>
    <row r="46" spans="1:13">
      <c r="A46" s="1"/>
      <c r="B46" s="1"/>
      <c r="D46" s="3"/>
      <c r="M46"/>
    </row>
    <row r="47" spans="1:13">
      <c r="A47" s="1"/>
      <c r="B47" s="1"/>
      <c r="D47" s="3"/>
      <c r="M47"/>
    </row>
    <row r="48" spans="1:13">
      <c r="A48" s="1"/>
      <c r="B48" s="1"/>
      <c r="D48" s="3"/>
      <c r="M48"/>
    </row>
    <row r="49" spans="1:13">
      <c r="A49" s="1"/>
      <c r="B49" s="1"/>
      <c r="D49" s="3"/>
      <c r="M49"/>
    </row>
    <row r="50" spans="1:13">
      <c r="A50" s="1"/>
      <c r="B50" s="1"/>
      <c r="C50" s="20"/>
      <c r="D50" s="20"/>
      <c r="M50"/>
    </row>
    <row r="51" spans="1:13">
      <c r="A51" s="1"/>
      <c r="B51" s="1"/>
      <c r="D51" s="3"/>
      <c r="M51"/>
    </row>
    <row r="52" spans="1:13">
      <c r="A52" s="1"/>
      <c r="B52" s="1"/>
      <c r="D52" s="3"/>
      <c r="M52"/>
    </row>
    <row r="53" spans="1:13">
      <c r="A53" s="1"/>
      <c r="B53" s="1"/>
      <c r="D53" s="3"/>
      <c r="M53"/>
    </row>
    <row r="54" spans="1:13">
      <c r="A54" s="1"/>
      <c r="B54" s="1"/>
      <c r="D54" s="3"/>
      <c r="M54"/>
    </row>
    <row r="55" spans="1:13">
      <c r="A55" s="1"/>
      <c r="B55" s="1"/>
      <c r="D55" s="3"/>
      <c r="M55"/>
    </row>
    <row r="56" spans="1:13">
      <c r="A56" s="1"/>
      <c r="B56" s="1"/>
      <c r="D56" s="3"/>
      <c r="M56"/>
    </row>
    <row r="57" spans="1:13">
      <c r="A57" s="1"/>
      <c r="B57" s="1"/>
      <c r="D57" s="3"/>
      <c r="M57"/>
    </row>
    <row r="58" spans="1:13">
      <c r="A58" s="26"/>
      <c r="B58" s="1"/>
      <c r="D58" s="3"/>
      <c r="M58"/>
    </row>
    <row r="59" spans="1:13">
      <c r="A59" s="26"/>
      <c r="B59" s="1"/>
      <c r="C59" s="3"/>
      <c r="D59" s="3"/>
      <c r="M59"/>
    </row>
    <row r="60" spans="1:13">
      <c r="A60" s="26"/>
      <c r="B60" s="1"/>
      <c r="C60" s="3"/>
      <c r="D60" s="3"/>
      <c r="M60"/>
    </row>
    <row r="61" spans="1:13">
      <c r="A61" s="26"/>
      <c r="B61" s="1"/>
      <c r="C61" s="3"/>
      <c r="D61" s="3"/>
      <c r="M61"/>
    </row>
    <row r="62" spans="1:13">
      <c r="A62" s="26"/>
      <c r="B62" s="1"/>
      <c r="C62" s="3"/>
      <c r="D62" s="3"/>
      <c r="M62"/>
    </row>
    <row r="63" spans="1:13">
      <c r="A63" s="1"/>
      <c r="B63" s="1"/>
      <c r="D63" s="3"/>
      <c r="M63"/>
    </row>
    <row r="64" spans="1:13">
      <c r="A64" s="26"/>
      <c r="B64" s="1"/>
      <c r="C64" s="3"/>
      <c r="D64" s="3"/>
      <c r="M64"/>
    </row>
    <row r="65" spans="1:14">
      <c r="A65" s="1"/>
      <c r="B65" s="1"/>
      <c r="D65" s="3"/>
      <c r="M65"/>
    </row>
    <row r="66" spans="1:14">
      <c r="A66" s="26"/>
      <c r="B66" s="1"/>
      <c r="C66" s="3"/>
      <c r="D66" s="3"/>
      <c r="M66"/>
    </row>
    <row r="67" spans="1:14">
      <c r="A67" s="1"/>
      <c r="B67" s="1"/>
      <c r="D67" s="3"/>
      <c r="M67"/>
    </row>
    <row r="68" spans="1:14">
      <c r="A68" s="26"/>
      <c r="B68" s="1"/>
      <c r="C68" s="3"/>
      <c r="D68" s="3"/>
      <c r="M68"/>
    </row>
    <row r="69" spans="1:14">
      <c r="A69" s="1"/>
      <c r="B69" s="1"/>
      <c r="D69" s="3"/>
      <c r="M69"/>
    </row>
    <row r="70" spans="1:14">
      <c r="A70" s="26"/>
      <c r="B70" s="1"/>
      <c r="C70" s="3"/>
      <c r="D70" s="3"/>
      <c r="M70"/>
    </row>
    <row r="71" spans="1:14">
      <c r="A71" s="1"/>
      <c r="B71" s="1"/>
      <c r="D71" s="3"/>
      <c r="M71"/>
    </row>
    <row r="72" spans="1:14">
      <c r="A72" s="26"/>
      <c r="B72" s="1"/>
      <c r="C72" s="3"/>
      <c r="D72" s="3"/>
      <c r="M72"/>
    </row>
    <row r="73" spans="1:14">
      <c r="A73" s="1"/>
      <c r="B73" s="1"/>
      <c r="D73" s="3"/>
      <c r="M73"/>
    </row>
    <row r="74" spans="1:14">
      <c r="A74" s="26"/>
      <c r="B74" s="1"/>
      <c r="C74" s="3"/>
      <c r="D74" s="3"/>
      <c r="M74"/>
    </row>
    <row r="75" spans="1:14" s="1" customFormat="1">
      <c r="C75"/>
      <c r="D75" s="3"/>
      <c r="E75"/>
      <c r="F75"/>
      <c r="G75"/>
      <c r="H75"/>
      <c r="I75"/>
      <c r="J75"/>
      <c r="K75"/>
      <c r="L75"/>
      <c r="M75"/>
      <c r="N75"/>
    </row>
    <row r="76" spans="1:14">
      <c r="A76" s="26"/>
      <c r="B76" s="1"/>
      <c r="C76" s="3"/>
      <c r="D76" s="3"/>
      <c r="M76"/>
    </row>
    <row r="77" spans="1:14">
      <c r="A77" s="1"/>
      <c r="B77" s="1"/>
      <c r="D77" s="3"/>
      <c r="M77"/>
    </row>
    <row r="78" spans="1:14">
      <c r="A78" s="26"/>
      <c r="B78" s="1"/>
      <c r="C78" s="3"/>
      <c r="D78" s="3"/>
      <c r="M78"/>
    </row>
    <row r="79" spans="1:14">
      <c r="A79" s="1"/>
      <c r="B79" s="1"/>
      <c r="D79" s="3"/>
      <c r="M79"/>
    </row>
    <row r="80" spans="1:14">
      <c r="A80" s="26"/>
      <c r="B80" s="1"/>
      <c r="C80" s="3"/>
      <c r="D80" s="3"/>
      <c r="M80"/>
    </row>
    <row r="81" spans="1:13">
      <c r="A81" s="1"/>
      <c r="B81" s="1"/>
      <c r="D81" s="3"/>
      <c r="M81"/>
    </row>
    <row r="82" spans="1:13">
      <c r="A82" s="26"/>
      <c r="B82" s="1"/>
      <c r="C82" s="3"/>
      <c r="D82" s="3"/>
      <c r="M82"/>
    </row>
    <row r="83" spans="1:13">
      <c r="A83" s="1"/>
      <c r="B83" s="1"/>
      <c r="D83" s="3"/>
      <c r="M83"/>
    </row>
    <row r="84" spans="1:13">
      <c r="A84" s="26"/>
      <c r="B84" s="1"/>
      <c r="C84" s="3"/>
      <c r="D84" s="3"/>
      <c r="M84"/>
    </row>
    <row r="85" spans="1:13">
      <c r="A85" s="1"/>
      <c r="B85" s="1"/>
      <c r="D85" s="3"/>
      <c r="M85"/>
    </row>
    <row r="86" spans="1:13">
      <c r="A86" s="26"/>
      <c r="B86" s="1"/>
      <c r="C86" s="3"/>
      <c r="D86" s="3"/>
      <c r="M86"/>
    </row>
  </sheetData>
  <mergeCells count="1">
    <mergeCell ref="A1:M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 COVER SHEET</vt:lpstr>
      <vt:lpstr>Program Requirements </vt:lpstr>
      <vt:lpstr>DEPAUL BUDGET PAGE</vt:lpstr>
      <vt:lpstr>RFUMS BUDGET PAGE</vt:lpstr>
    </vt:vector>
  </TitlesOfParts>
  <Company>DePaul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DePaul University</dc:creator>
  <cp:lastModifiedBy>Microsoft Office User</cp:lastModifiedBy>
  <cp:lastPrinted>2013-10-18T18:24:21Z</cp:lastPrinted>
  <dcterms:created xsi:type="dcterms:W3CDTF">2013-10-18T16:41:43Z</dcterms:created>
  <dcterms:modified xsi:type="dcterms:W3CDTF">2022-09-26T15:18:21Z</dcterms:modified>
</cp:coreProperties>
</file>